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2021\管理部\"/>
    </mc:Choice>
  </mc:AlternateContent>
  <bookViews>
    <workbookView xWindow="-120" yWindow="-120" windowWidth="29040" windowHeight="15840"/>
  </bookViews>
  <sheets>
    <sheet name="契約用 ➀" sheetId="10" r:id="rId1"/>
    <sheet name="契約用②" sheetId="9" r:id="rId2"/>
    <sheet name="小口用  (1ﾍﾟｰｼﾞ用) " sheetId="11" r:id="rId3"/>
  </sheets>
  <definedNames>
    <definedName name="_xlnm.Print_Area" localSheetId="0">'契約用 ➀'!$A$1:$CN$38</definedName>
    <definedName name="_xlnm.Print_Area" localSheetId="1">契約用②!$A$1:$BX$35</definedName>
    <definedName name="_xlnm.Print_Area" localSheetId="2">'小口用  (1ﾍﾟｰｼﾞ用) '!$A$1:$CN$43</definedName>
  </definedNames>
  <calcPr calcId="152511"/>
</workbook>
</file>

<file path=xl/calcChain.xml><?xml version="1.0" encoding="utf-8"?>
<calcChain xmlns="http://schemas.openxmlformats.org/spreadsheetml/2006/main">
  <c r="BV2" i="11" l="1"/>
  <c r="BR2" i="11"/>
  <c r="AY2" i="11"/>
  <c r="AU2" i="11"/>
  <c r="AB2" i="11"/>
  <c r="H27" i="9" l="1"/>
  <c r="H16" i="9"/>
  <c r="T7" i="11" l="1"/>
  <c r="T8" i="11"/>
  <c r="T9" i="11"/>
  <c r="T10" i="11"/>
  <c r="T11" i="11"/>
  <c r="T12" i="11"/>
  <c r="T13" i="11"/>
  <c r="T14" i="11"/>
  <c r="T15" i="11"/>
  <c r="T16" i="11"/>
  <c r="T17" i="11"/>
  <c r="T18" i="11"/>
  <c r="T6" i="11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30" i="9"/>
  <c r="Q10" i="9"/>
  <c r="Q9" i="9"/>
  <c r="H11" i="9"/>
  <c r="H12" i="9"/>
  <c r="H13" i="9"/>
  <c r="H14" i="9"/>
  <c r="H15" i="9"/>
  <c r="H17" i="9"/>
  <c r="H18" i="9"/>
  <c r="H19" i="9"/>
  <c r="H20" i="9"/>
  <c r="H21" i="9"/>
  <c r="H22" i="9"/>
  <c r="H23" i="9"/>
  <c r="H24" i="9"/>
  <c r="H25" i="9"/>
  <c r="H26" i="9"/>
  <c r="H10" i="9"/>
  <c r="H9" i="9"/>
  <c r="H28" i="9" l="1"/>
  <c r="H29" i="9" l="1"/>
  <c r="H31" i="9" s="1"/>
  <c r="N28" i="9"/>
  <c r="K28" i="9"/>
  <c r="Q28" i="9" s="1"/>
  <c r="U27" i="9"/>
  <c r="BC18" i="9"/>
  <c r="BV18" i="9"/>
  <c r="BV20" i="9"/>
  <c r="BV22" i="9"/>
  <c r="BV23" i="9"/>
  <c r="BV24" i="9"/>
  <c r="BV25" i="9"/>
  <c r="BV26" i="9"/>
  <c r="BV30" i="9"/>
  <c r="BV9" i="9"/>
  <c r="BS11" i="9"/>
  <c r="BS12" i="9"/>
  <c r="BS13" i="9"/>
  <c r="BS14" i="9"/>
  <c r="BS15" i="9"/>
  <c r="BS16" i="9"/>
  <c r="BS17" i="9"/>
  <c r="BS18" i="9"/>
  <c r="BS19" i="9"/>
  <c r="BS20" i="9"/>
  <c r="BS21" i="9"/>
  <c r="BS22" i="9"/>
  <c r="BS23" i="9"/>
  <c r="BS24" i="9"/>
  <c r="BS25" i="9"/>
  <c r="BS26" i="9"/>
  <c r="BS27" i="9"/>
  <c r="BS30" i="9"/>
  <c r="BS10" i="9"/>
  <c r="BS9" i="9"/>
  <c r="BP11" i="9"/>
  <c r="BP12" i="9"/>
  <c r="BP13" i="9"/>
  <c r="BP14" i="9"/>
  <c r="BP15" i="9"/>
  <c r="BP16" i="9"/>
  <c r="BP17" i="9"/>
  <c r="BP18" i="9"/>
  <c r="BP19" i="9"/>
  <c r="BP20" i="9"/>
  <c r="BP21" i="9"/>
  <c r="BP22" i="9"/>
  <c r="BP23" i="9"/>
  <c r="BP24" i="9"/>
  <c r="BP25" i="9"/>
  <c r="BP26" i="9"/>
  <c r="BP27" i="9"/>
  <c r="BP30" i="9"/>
  <c r="BP10" i="9"/>
  <c r="BP9" i="9"/>
  <c r="BK2" i="9"/>
  <c r="BL2" i="9"/>
  <c r="BM2" i="9"/>
  <c r="BN2" i="9"/>
  <c r="BO2" i="9"/>
  <c r="BP2" i="9"/>
  <c r="BJ2" i="9"/>
  <c r="BI2" i="9"/>
  <c r="BH2" i="9"/>
  <c r="BG2" i="9"/>
  <c r="BF2" i="9"/>
  <c r="BH4" i="9"/>
  <c r="BF4" i="9"/>
  <c r="BH6" i="9"/>
  <c r="BF6" i="9"/>
  <c r="BV8" i="9"/>
  <c r="BV7" i="9"/>
  <c r="BS8" i="9"/>
  <c r="BS7" i="9"/>
  <c r="BP8" i="9"/>
  <c r="BP7" i="9"/>
  <c r="BM8" i="9"/>
  <c r="BK8" i="9"/>
  <c r="BI8" i="9"/>
  <c r="BH8" i="9"/>
  <c r="BH7" i="9"/>
  <c r="BF7" i="9"/>
  <c r="BF33" i="9"/>
  <c r="BG32" i="9"/>
  <c r="BF32" i="9"/>
  <c r="CE31" i="10"/>
  <c r="H14" i="10"/>
  <c r="CF11" i="10"/>
  <c r="CF12" i="10"/>
  <c r="CF13" i="10"/>
  <c r="CF14" i="10"/>
  <c r="CF10" i="10"/>
  <c r="BI11" i="10"/>
  <c r="BI12" i="10"/>
  <c r="BI13" i="10"/>
  <c r="BI14" i="10"/>
  <c r="BI10" i="10"/>
  <c r="BZ26" i="10"/>
  <c r="BZ25" i="10"/>
  <c r="BZ24" i="10"/>
  <c r="BZ22" i="10"/>
  <c r="BS26" i="10"/>
  <c r="BS24" i="10"/>
  <c r="BS23" i="10"/>
  <c r="BS22" i="10"/>
  <c r="BV22" i="10"/>
  <c r="BV24" i="10"/>
  <c r="BV23" i="10"/>
  <c r="BR11" i="10"/>
  <c r="BR12" i="10"/>
  <c r="BR13" i="10"/>
  <c r="BR14" i="10"/>
  <c r="BR10" i="10"/>
  <c r="BR9" i="10"/>
  <c r="BS14" i="10"/>
  <c r="BS11" i="10"/>
  <c r="BS12" i="10"/>
  <c r="BS13" i="10"/>
  <c r="BS10" i="10"/>
  <c r="BS9" i="10"/>
  <c r="BX11" i="10"/>
  <c r="BX12" i="10"/>
  <c r="BX13" i="10"/>
  <c r="BX14" i="10"/>
  <c r="BX10" i="10"/>
  <c r="BX9" i="10"/>
  <c r="CE11" i="10"/>
  <c r="CE12" i="10"/>
  <c r="CE13" i="10"/>
  <c r="CE14" i="10"/>
  <c r="CE10" i="10"/>
  <c r="CE9" i="10"/>
  <c r="CM9" i="10"/>
  <c r="CL9" i="10"/>
  <c r="CF9" i="10"/>
  <c r="CF8" i="10"/>
  <c r="BY8" i="10"/>
  <c r="BR8" i="10"/>
  <c r="BR7" i="10"/>
  <c r="BR6" i="10"/>
  <c r="BR5" i="10"/>
  <c r="E25" i="10"/>
  <c r="BV25" i="10" s="1"/>
  <c r="N29" i="9" l="1"/>
  <c r="N31" i="9" s="1"/>
  <c r="K29" i="9"/>
  <c r="K31" i="9" l="1"/>
  <c r="Q31" i="9" s="1"/>
  <c r="Q29" i="9"/>
  <c r="AY33" i="10"/>
  <c r="AY32" i="10"/>
  <c r="AV33" i="10"/>
  <c r="AV32" i="10"/>
  <c r="AV31" i="10"/>
  <c r="AV30" i="10"/>
  <c r="BH31" i="10"/>
  <c r="BH29" i="10"/>
  <c r="BH26" i="10"/>
  <c r="BH25" i="10"/>
  <c r="BF31" i="10"/>
  <c r="BF29" i="10"/>
  <c r="BF26" i="10"/>
  <c r="BF25" i="10"/>
  <c r="BC26" i="10"/>
  <c r="BC25" i="10"/>
  <c r="BC24" i="10"/>
  <c r="BC22" i="10"/>
  <c r="AV22" i="10"/>
  <c r="AY22" i="10"/>
  <c r="AY24" i="10"/>
  <c r="AY23" i="10"/>
  <c r="AV26" i="10"/>
  <c r="AV24" i="10"/>
  <c r="AV23" i="10"/>
  <c r="AU10" i="10"/>
  <c r="AU11" i="10"/>
  <c r="AU12" i="10"/>
  <c r="AU13" i="10"/>
  <c r="AU14" i="10"/>
  <c r="AU9" i="10"/>
  <c r="BA11" i="10"/>
  <c r="BA12" i="10"/>
  <c r="BA13" i="10"/>
  <c r="BA14" i="10"/>
  <c r="BA10" i="10"/>
  <c r="BA9" i="10"/>
  <c r="BB10" i="10"/>
  <c r="AV10" i="10"/>
  <c r="AV11" i="10"/>
  <c r="AV12" i="10"/>
  <c r="AV13" i="10"/>
  <c r="AV14" i="10"/>
  <c r="AV9" i="10"/>
  <c r="AU8" i="10"/>
  <c r="BI8" i="10"/>
  <c r="BB8" i="10"/>
  <c r="AU5" i="10"/>
  <c r="BI9" i="10"/>
  <c r="CE25" i="10"/>
  <c r="BY14" i="10"/>
  <c r="BY12" i="10"/>
  <c r="BY11" i="10"/>
  <c r="BY10" i="10"/>
  <c r="BY9" i="10"/>
  <c r="BB14" i="10"/>
  <c r="BB12" i="10"/>
  <c r="BB11" i="10"/>
  <c r="BB9" i="10"/>
  <c r="AD2" i="10"/>
  <c r="AC2" i="10"/>
  <c r="AA2" i="10"/>
  <c r="X2" i="10"/>
  <c r="X10" i="10"/>
  <c r="X11" i="10"/>
  <c r="X12" i="10"/>
  <c r="X13" i="10"/>
  <c r="X14" i="10"/>
  <c r="X9" i="10"/>
  <c r="AD10" i="10"/>
  <c r="AD11" i="10"/>
  <c r="AD12" i="10"/>
  <c r="AD13" i="10"/>
  <c r="AD14" i="10"/>
  <c r="AD9" i="10"/>
  <c r="AK11" i="10"/>
  <c r="AK12" i="10"/>
  <c r="AK13" i="10"/>
  <c r="AK14" i="10"/>
  <c r="AK10" i="10"/>
  <c r="AK9" i="10"/>
  <c r="AL8" i="10"/>
  <c r="AE8" i="10"/>
  <c r="X8" i="10"/>
  <c r="BM15" i="9"/>
  <c r="BM16" i="9"/>
  <c r="BM17" i="9"/>
  <c r="BM18" i="9"/>
  <c r="BM19" i="9"/>
  <c r="BM20" i="9"/>
  <c r="BM21" i="9"/>
  <c r="BM22" i="9"/>
  <c r="BM23" i="9"/>
  <c r="BM24" i="9"/>
  <c r="BM25" i="9"/>
  <c r="BM26" i="9"/>
  <c r="BM27" i="9"/>
  <c r="BM30" i="9"/>
  <c r="BK11" i="9"/>
  <c r="BK12" i="9"/>
  <c r="BK13" i="9"/>
  <c r="BK14" i="9"/>
  <c r="BK15" i="9"/>
  <c r="BK16" i="9"/>
  <c r="BK17" i="9"/>
  <c r="BK18" i="9"/>
  <c r="BK19" i="9"/>
  <c r="BK20" i="9"/>
  <c r="BK21" i="9"/>
  <c r="BK22" i="9"/>
  <c r="BK23" i="9"/>
  <c r="BK24" i="9"/>
  <c r="BK25" i="9"/>
  <c r="BK26" i="9"/>
  <c r="BK27" i="9"/>
  <c r="BK28" i="9"/>
  <c r="BK29" i="9"/>
  <c r="BK30" i="9"/>
  <c r="BK31" i="9"/>
  <c r="BK10" i="9"/>
  <c r="BK9" i="9"/>
  <c r="BI11" i="9"/>
  <c r="BI12" i="9"/>
  <c r="BI13" i="9"/>
  <c r="BI14" i="9"/>
  <c r="BI15" i="9"/>
  <c r="BI16" i="9"/>
  <c r="BI17" i="9"/>
  <c r="BI18" i="9"/>
  <c r="BI19" i="9"/>
  <c r="BI20" i="9"/>
  <c r="BI21" i="9"/>
  <c r="BI22" i="9"/>
  <c r="BI23" i="9"/>
  <c r="BI24" i="9"/>
  <c r="BI25" i="9"/>
  <c r="BI26" i="9"/>
  <c r="BI27" i="9"/>
  <c r="BI28" i="9"/>
  <c r="BI29" i="9"/>
  <c r="BI30" i="9"/>
  <c r="BI31" i="9"/>
  <c r="BI10" i="9"/>
  <c r="BI9" i="9"/>
  <c r="BH10" i="9"/>
  <c r="BH11" i="9"/>
  <c r="BH12" i="9"/>
  <c r="BH13" i="9"/>
  <c r="BH14" i="9"/>
  <c r="BH15" i="9"/>
  <c r="BH16" i="9"/>
  <c r="BH17" i="9"/>
  <c r="BH18" i="9"/>
  <c r="BH19" i="9"/>
  <c r="BH20" i="9"/>
  <c r="BH21" i="9"/>
  <c r="BH22" i="9"/>
  <c r="BH23" i="9"/>
  <c r="BH24" i="9"/>
  <c r="BH25" i="9"/>
  <c r="BH26" i="9"/>
  <c r="BH27" i="9"/>
  <c r="BH28" i="9"/>
  <c r="BH29" i="9"/>
  <c r="BH30" i="9"/>
  <c r="BH31" i="9"/>
  <c r="BH9" i="9"/>
  <c r="BF11" i="9"/>
  <c r="BF12" i="9"/>
  <c r="BF13" i="9"/>
  <c r="BF14" i="9"/>
  <c r="BF15" i="9"/>
  <c r="BF16" i="9"/>
  <c r="BF17" i="9"/>
  <c r="BF18" i="9"/>
  <c r="BF19" i="9"/>
  <c r="BF20" i="9"/>
  <c r="BF21" i="9"/>
  <c r="BF22" i="9"/>
  <c r="BF23" i="9"/>
  <c r="BF24" i="9"/>
  <c r="BF25" i="9"/>
  <c r="BF26" i="9"/>
  <c r="BF27" i="9"/>
  <c r="BF28" i="9"/>
  <c r="BF29" i="9"/>
  <c r="BF30" i="9"/>
  <c r="BF31" i="9"/>
  <c r="BF10" i="9"/>
  <c r="BF9" i="9"/>
  <c r="BG11" i="9"/>
  <c r="BG12" i="9"/>
  <c r="BG13" i="9"/>
  <c r="BG14" i="9"/>
  <c r="BG15" i="9"/>
  <c r="BG16" i="9"/>
  <c r="BG17" i="9"/>
  <c r="BG18" i="9"/>
  <c r="BG19" i="9"/>
  <c r="BG20" i="9"/>
  <c r="BG21" i="9"/>
  <c r="BG22" i="9"/>
  <c r="BG23" i="9"/>
  <c r="BG24" i="9"/>
  <c r="BG25" i="9"/>
  <c r="BG26" i="9"/>
  <c r="BG27" i="9"/>
  <c r="BG28" i="9"/>
  <c r="BG29" i="9"/>
  <c r="BG30" i="9"/>
  <c r="BG31" i="9"/>
  <c r="BG10" i="9"/>
  <c r="BG9" i="9"/>
  <c r="AP35" i="9"/>
  <c r="AQ35" i="9"/>
  <c r="AR35" i="9"/>
  <c r="AS35" i="9"/>
  <c r="AT35" i="9"/>
  <c r="AU35" i="9"/>
  <c r="AV35" i="9"/>
  <c r="AW35" i="9"/>
  <c r="AX35" i="9"/>
  <c r="AY35" i="9"/>
  <c r="AZ35" i="9"/>
  <c r="BA35" i="9"/>
  <c r="BB35" i="9"/>
  <c r="BC35" i="9"/>
  <c r="AO35" i="9"/>
  <c r="AN35" i="9"/>
  <c r="AM35" i="9"/>
  <c r="AT34" i="9"/>
  <c r="AT33" i="9"/>
  <c r="AR34" i="9"/>
  <c r="AR33" i="9"/>
  <c r="AM33" i="9"/>
  <c r="AM11" i="9"/>
  <c r="AM12" i="9"/>
  <c r="AM13" i="9"/>
  <c r="AM14" i="9"/>
  <c r="AM15" i="9"/>
  <c r="AM16" i="9"/>
  <c r="AM17" i="9"/>
  <c r="AM18" i="9"/>
  <c r="AM19" i="9"/>
  <c r="AM20" i="9"/>
  <c r="AM21" i="9"/>
  <c r="AM22" i="9"/>
  <c r="AM23" i="9"/>
  <c r="AM24" i="9"/>
  <c r="AM25" i="9"/>
  <c r="AM26" i="9"/>
  <c r="AM27" i="9"/>
  <c r="AM28" i="9"/>
  <c r="AM29" i="9"/>
  <c r="AM30" i="9"/>
  <c r="AM31" i="9"/>
  <c r="AM10" i="9"/>
  <c r="AM9" i="9"/>
  <c r="BC8" i="9"/>
  <c r="AZ8" i="9"/>
  <c r="AW8" i="9"/>
  <c r="BC7" i="9"/>
  <c r="AZ7" i="9"/>
  <c r="AW7" i="9"/>
  <c r="AT8" i="9"/>
  <c r="AR8" i="9"/>
  <c r="AP8" i="9"/>
  <c r="AO8" i="9"/>
  <c r="AO7" i="9"/>
  <c r="AM7" i="9"/>
  <c r="AO6" i="9"/>
  <c r="AM6" i="9"/>
  <c r="AP5" i="9"/>
  <c r="AQ5" i="9"/>
  <c r="AR5" i="9"/>
  <c r="AS5" i="9"/>
  <c r="AT5" i="9"/>
  <c r="AU5" i="9"/>
  <c r="AV5" i="9"/>
  <c r="AW5" i="9"/>
  <c r="AX5" i="9"/>
  <c r="AY5" i="9"/>
  <c r="AZ5" i="9"/>
  <c r="BA5" i="9"/>
  <c r="BB5" i="9"/>
  <c r="BC5" i="9"/>
  <c r="BD5" i="9"/>
  <c r="BE5" i="9"/>
  <c r="AO5" i="9"/>
  <c r="AN5" i="9"/>
  <c r="AM5" i="9"/>
  <c r="AO4" i="9"/>
  <c r="AM4" i="9"/>
  <c r="AP3" i="9"/>
  <c r="AQ3" i="9"/>
  <c r="AR3" i="9"/>
  <c r="AS3" i="9"/>
  <c r="AT3" i="9"/>
  <c r="AU3" i="9"/>
  <c r="AV3" i="9"/>
  <c r="AW3" i="9"/>
  <c r="AX3" i="9"/>
  <c r="AY3" i="9"/>
  <c r="AZ3" i="9"/>
  <c r="BA3" i="9"/>
  <c r="BB3" i="9"/>
  <c r="BC3" i="9"/>
  <c r="BD3" i="9"/>
  <c r="BE3" i="9"/>
  <c r="AO3" i="9"/>
  <c r="BB2" i="9"/>
  <c r="BC2" i="9"/>
  <c r="BD2" i="9"/>
  <c r="BE2" i="9"/>
  <c r="BA2" i="9"/>
  <c r="AZ2" i="9"/>
  <c r="AX2" i="9"/>
  <c r="AP2" i="9"/>
  <c r="AQ2" i="9"/>
  <c r="AR2" i="9"/>
  <c r="AS2" i="9"/>
  <c r="AT2" i="9"/>
  <c r="AU2" i="9"/>
  <c r="AV2" i="9"/>
  <c r="AW2" i="9"/>
  <c r="AO2" i="9"/>
  <c r="AY1" i="9"/>
  <c r="AZ1" i="9"/>
  <c r="BA1" i="9"/>
  <c r="BB1" i="9"/>
  <c r="BC1" i="9"/>
  <c r="BD1" i="9"/>
  <c r="BE1" i="9"/>
  <c r="AX1" i="9"/>
  <c r="AS1" i="9"/>
  <c r="AR1" i="9"/>
  <c r="AP1" i="9"/>
  <c r="AO1" i="9"/>
  <c r="AN3" i="9"/>
  <c r="AN2" i="9"/>
  <c r="AN1" i="9"/>
  <c r="AM3" i="9"/>
  <c r="AM2" i="9"/>
  <c r="AM1" i="9"/>
  <c r="W35" i="9"/>
  <c r="X35" i="9"/>
  <c r="Y35" i="9"/>
  <c r="Z35" i="9"/>
  <c r="AA35" i="9"/>
  <c r="AB35" i="9"/>
  <c r="AC35" i="9"/>
  <c r="AD35" i="9"/>
  <c r="AE35" i="9"/>
  <c r="AF35" i="9"/>
  <c r="AG35" i="9"/>
  <c r="AH35" i="9"/>
  <c r="AI35" i="9"/>
  <c r="AJ35" i="9"/>
  <c r="V35" i="9"/>
  <c r="U35" i="9"/>
  <c r="T35" i="9"/>
  <c r="AA34" i="9"/>
  <c r="AA33" i="9"/>
  <c r="Y34" i="9"/>
  <c r="Y33" i="9"/>
  <c r="T33" i="9"/>
  <c r="AJ18" i="9"/>
  <c r="AJ20" i="9"/>
  <c r="AJ22" i="9"/>
  <c r="AJ23" i="9"/>
  <c r="AJ24" i="9"/>
  <c r="AJ25" i="9"/>
  <c r="AJ26" i="9"/>
  <c r="AJ30" i="9"/>
  <c r="AG11" i="9"/>
  <c r="AG12" i="9"/>
  <c r="AG13" i="9"/>
  <c r="AG14" i="9"/>
  <c r="AG15" i="9"/>
  <c r="AG16" i="9"/>
  <c r="AG17" i="9"/>
  <c r="AG18" i="9"/>
  <c r="AG19" i="9"/>
  <c r="AG20" i="9"/>
  <c r="AG21" i="9"/>
  <c r="AG22" i="9"/>
  <c r="AG23" i="9"/>
  <c r="AG24" i="9"/>
  <c r="AG25" i="9"/>
  <c r="AG26" i="9"/>
  <c r="AG27" i="9"/>
  <c r="AG30" i="9"/>
  <c r="AD11" i="9"/>
  <c r="AD12" i="9"/>
  <c r="AD13" i="9"/>
  <c r="AD14" i="9"/>
  <c r="AD15" i="9"/>
  <c r="AD16" i="9"/>
  <c r="AD17" i="9"/>
  <c r="AD18" i="9"/>
  <c r="AD19" i="9"/>
  <c r="AD20" i="9"/>
  <c r="AD21" i="9"/>
  <c r="AD22" i="9"/>
  <c r="AD23" i="9"/>
  <c r="AD24" i="9"/>
  <c r="AD25" i="9"/>
  <c r="AD26" i="9"/>
  <c r="AD27" i="9"/>
  <c r="AD30" i="9"/>
  <c r="AA15" i="9"/>
  <c r="AA16" i="9"/>
  <c r="AA17" i="9"/>
  <c r="AA18" i="9"/>
  <c r="AA19" i="9"/>
  <c r="AA20" i="9"/>
  <c r="AA21" i="9"/>
  <c r="AA22" i="9"/>
  <c r="AA23" i="9"/>
  <c r="AA24" i="9"/>
  <c r="AA25" i="9"/>
  <c r="AA26" i="9"/>
  <c r="AA27" i="9"/>
  <c r="AA3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W20" i="9"/>
  <c r="W21" i="9"/>
  <c r="W22" i="9"/>
  <c r="W23" i="9"/>
  <c r="W24" i="9"/>
  <c r="W25" i="9"/>
  <c r="W26" i="9"/>
  <c r="W27" i="9"/>
  <c r="W28" i="9"/>
  <c r="W29" i="9"/>
  <c r="W30" i="9"/>
  <c r="W31" i="9"/>
  <c r="W5" i="9"/>
  <c r="X5" i="9"/>
  <c r="Y5" i="9"/>
  <c r="Z5" i="9"/>
  <c r="AA5" i="9"/>
  <c r="AB5" i="9"/>
  <c r="AC5" i="9"/>
  <c r="AD5" i="9"/>
  <c r="AE5" i="9"/>
  <c r="AF5" i="9"/>
  <c r="AG5" i="9"/>
  <c r="AH5" i="9"/>
  <c r="AI5" i="9"/>
  <c r="AJ5" i="9"/>
  <c r="AK5" i="9"/>
  <c r="AL5" i="9"/>
  <c r="V5" i="9"/>
  <c r="U5" i="9"/>
  <c r="T5" i="9"/>
  <c r="AC3" i="9"/>
  <c r="AD3" i="9"/>
  <c r="AE3" i="9"/>
  <c r="AF3" i="9"/>
  <c r="AG3" i="9"/>
  <c r="AH3" i="9"/>
  <c r="AI3" i="9"/>
  <c r="AJ3" i="9"/>
  <c r="AK3" i="9"/>
  <c r="AL3" i="9"/>
  <c r="AB3" i="9"/>
  <c r="AA3" i="9"/>
  <c r="Z3" i="9"/>
  <c r="Y3" i="9"/>
  <c r="X3" i="9"/>
  <c r="W3" i="9"/>
  <c r="V3" i="9"/>
  <c r="U3" i="9"/>
  <c r="AF1" i="9"/>
  <c r="AG1" i="9"/>
  <c r="AH1" i="9"/>
  <c r="AI1" i="9"/>
  <c r="AJ1" i="9"/>
  <c r="AK1" i="9"/>
  <c r="AL1" i="9"/>
  <c r="AE1" i="9"/>
  <c r="AL2" i="9"/>
  <c r="AK2" i="9"/>
  <c r="AJ2" i="9"/>
  <c r="AI2" i="9"/>
  <c r="AH2" i="9"/>
  <c r="AG2" i="9"/>
  <c r="AE2" i="9"/>
  <c r="AD2" i="9"/>
  <c r="AC2" i="9"/>
  <c r="AB2" i="9"/>
  <c r="AA2" i="9"/>
  <c r="Z2" i="9"/>
  <c r="Y2" i="9"/>
  <c r="X2" i="9"/>
  <c r="W2" i="9"/>
  <c r="V2" i="9"/>
  <c r="T3" i="9"/>
  <c r="T2" i="9"/>
  <c r="U2" i="9"/>
  <c r="U1" i="9"/>
  <c r="U20" i="9"/>
  <c r="U21" i="9"/>
  <c r="U22" i="9"/>
  <c r="U23" i="9"/>
  <c r="U24" i="9"/>
  <c r="U25" i="9"/>
  <c r="U26" i="9"/>
  <c r="U28" i="9"/>
  <c r="U29" i="9"/>
  <c r="U30" i="9"/>
  <c r="U31" i="9"/>
  <c r="AJ9" i="9"/>
  <c r="AT22" i="9"/>
  <c r="AT23" i="9"/>
  <c r="AT25" i="9"/>
  <c r="AT26" i="9"/>
  <c r="AT18" i="9"/>
  <c r="BC27" i="9"/>
  <c r="BC30" i="9"/>
  <c r="V11" i="9"/>
  <c r="T1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10" i="9"/>
  <c r="T9" i="9"/>
  <c r="Z1" i="9"/>
  <c r="Y1" i="9"/>
  <c r="V1" i="9"/>
  <c r="AJ8" i="9"/>
  <c r="AJ7" i="9"/>
  <c r="AG8" i="9"/>
  <c r="AG7" i="9"/>
  <c r="AD8" i="9"/>
  <c r="AD7" i="9"/>
  <c r="AA8" i="9"/>
  <c r="Y8" i="9"/>
  <c r="W8" i="9"/>
  <c r="V8" i="9"/>
  <c r="V7" i="9"/>
  <c r="V6" i="9"/>
  <c r="V4" i="9"/>
  <c r="T4" i="9"/>
  <c r="T6" i="9"/>
  <c r="T7" i="9"/>
  <c r="V10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9" i="9"/>
  <c r="T32" i="9"/>
  <c r="U32" i="9"/>
  <c r="AM32" i="9"/>
  <c r="AN32" i="9"/>
  <c r="AO11" i="9"/>
  <c r="AO12" i="9"/>
  <c r="AO13" i="9"/>
  <c r="AO14" i="9"/>
  <c r="AO15" i="9"/>
  <c r="AO16" i="9"/>
  <c r="AO17" i="9"/>
  <c r="AO18" i="9"/>
  <c r="AO19" i="9"/>
  <c r="AO20" i="9"/>
  <c r="AO21" i="9"/>
  <c r="AO22" i="9"/>
  <c r="AO23" i="9"/>
  <c r="AO24" i="9"/>
  <c r="AO25" i="9"/>
  <c r="AO26" i="9"/>
  <c r="AO27" i="9"/>
  <c r="AO28" i="9"/>
  <c r="AO29" i="9"/>
  <c r="AO30" i="9"/>
  <c r="AO31" i="9"/>
  <c r="AO10" i="9"/>
  <c r="AO9" i="9"/>
  <c r="AT16" i="9"/>
  <c r="BC20" i="9"/>
  <c r="BC22" i="9"/>
  <c r="BC23" i="9"/>
  <c r="BC24" i="9"/>
  <c r="BC25" i="9"/>
  <c r="BC26" i="9"/>
  <c r="AZ11" i="9"/>
  <c r="AZ12" i="9"/>
  <c r="AZ13" i="9"/>
  <c r="AZ14" i="9"/>
  <c r="AZ15" i="9"/>
  <c r="AZ16" i="9"/>
  <c r="AZ17" i="9"/>
  <c r="AZ18" i="9"/>
  <c r="AZ19" i="9"/>
  <c r="AZ20" i="9"/>
  <c r="AZ21" i="9"/>
  <c r="AZ22" i="9"/>
  <c r="AZ23" i="9"/>
  <c r="AZ24" i="9"/>
  <c r="AZ25" i="9"/>
  <c r="AZ26" i="9"/>
  <c r="AZ27" i="9"/>
  <c r="AZ30" i="9"/>
  <c r="AW11" i="9"/>
  <c r="AW12" i="9"/>
  <c r="AW13" i="9"/>
  <c r="AW14" i="9"/>
  <c r="AW15" i="9"/>
  <c r="AW16" i="9"/>
  <c r="AW17" i="9"/>
  <c r="AW18" i="9"/>
  <c r="AW19" i="9"/>
  <c r="AW20" i="9"/>
  <c r="AW21" i="9"/>
  <c r="AW22" i="9"/>
  <c r="AW23" i="9"/>
  <c r="AW24" i="9"/>
  <c r="AW25" i="9"/>
  <c r="AW26" i="9"/>
  <c r="AW27" i="9"/>
  <c r="AW30" i="9"/>
  <c r="AT15" i="9"/>
  <c r="AT17" i="9"/>
  <c r="AT19" i="9"/>
  <c r="AT20" i="9"/>
  <c r="AT21" i="9"/>
  <c r="AT24" i="9"/>
  <c r="AT27" i="9"/>
  <c r="AT30" i="9"/>
  <c r="AR11" i="9"/>
  <c r="AR12" i="9"/>
  <c r="AR13" i="9"/>
  <c r="AR14" i="9"/>
  <c r="AR15" i="9"/>
  <c r="AR16" i="9"/>
  <c r="AR17" i="9"/>
  <c r="AR18" i="9"/>
  <c r="AR19" i="9"/>
  <c r="AR20" i="9"/>
  <c r="AR21" i="9"/>
  <c r="AR22" i="9"/>
  <c r="AR23" i="9"/>
  <c r="AR24" i="9"/>
  <c r="AR25" i="9"/>
  <c r="AR26" i="9"/>
  <c r="AR27" i="9"/>
  <c r="AR28" i="9"/>
  <c r="AR29" i="9"/>
  <c r="AR30" i="9"/>
  <c r="AR31" i="9"/>
  <c r="AZ10" i="9"/>
  <c r="AW10" i="9"/>
  <c r="AR10" i="9"/>
  <c r="BC9" i="9"/>
  <c r="AZ9" i="9"/>
  <c r="AW9" i="9"/>
  <c r="AT9" i="9"/>
  <c r="AR9" i="9"/>
  <c r="AP11" i="9"/>
  <c r="AP12" i="9"/>
  <c r="AP13" i="9"/>
  <c r="AP14" i="9"/>
  <c r="AP15" i="9"/>
  <c r="AP16" i="9"/>
  <c r="AP17" i="9"/>
  <c r="AP18" i="9"/>
  <c r="AP19" i="9"/>
  <c r="AP20" i="9"/>
  <c r="AP21" i="9"/>
  <c r="AP22" i="9"/>
  <c r="AP23" i="9"/>
  <c r="AP24" i="9"/>
  <c r="AP25" i="9"/>
  <c r="AP26" i="9"/>
  <c r="AP27" i="9"/>
  <c r="AP28" i="9"/>
  <c r="AP29" i="9"/>
  <c r="AP30" i="9"/>
  <c r="AP31" i="9"/>
  <c r="AP10" i="9"/>
  <c r="AP9" i="9"/>
  <c r="AN11" i="9"/>
  <c r="AN12" i="9"/>
  <c r="AN13" i="9"/>
  <c r="AN14" i="9"/>
  <c r="AN15" i="9"/>
  <c r="AN16" i="9"/>
  <c r="AN17" i="9"/>
  <c r="AN18" i="9"/>
  <c r="AN19" i="9"/>
  <c r="AN20" i="9"/>
  <c r="AN21" i="9"/>
  <c r="AN22" i="9"/>
  <c r="AN23" i="9"/>
  <c r="AN24" i="9"/>
  <c r="AN25" i="9"/>
  <c r="AN26" i="9"/>
  <c r="AN27" i="9"/>
  <c r="AN28" i="9"/>
  <c r="AN29" i="9"/>
  <c r="AN30" i="9"/>
  <c r="AN31" i="9"/>
  <c r="AN10" i="9"/>
  <c r="AN9" i="9"/>
  <c r="U9" i="9"/>
  <c r="U11" i="9"/>
  <c r="U12" i="9"/>
  <c r="U13" i="9"/>
  <c r="U14" i="9"/>
  <c r="U15" i="9"/>
  <c r="U16" i="9"/>
  <c r="U17" i="9"/>
  <c r="U18" i="9"/>
  <c r="U19" i="9"/>
  <c r="U10" i="9"/>
  <c r="AB4" i="10"/>
  <c r="CL4" i="10"/>
  <c r="CJ4" i="10"/>
  <c r="BV4" i="10"/>
  <c r="BR4" i="10"/>
  <c r="BO4" i="10"/>
  <c r="BM4" i="10"/>
  <c r="AY4" i="10"/>
  <c r="AU4" i="10"/>
  <c r="AR4" i="10"/>
  <c r="AP4" i="10"/>
  <c r="X4" i="10"/>
  <c r="BM9" i="9" l="1"/>
  <c r="BV27" i="9"/>
  <c r="AJ27" i="9"/>
  <c r="CM2" i="10"/>
  <c r="CL2" i="10"/>
  <c r="CK2" i="10"/>
  <c r="CJ2" i="10"/>
  <c r="BP2" i="10"/>
  <c r="BO2" i="10"/>
  <c r="BN2" i="10"/>
  <c r="BM2" i="10"/>
  <c r="BR1" i="10"/>
  <c r="AU1" i="10"/>
  <c r="AU7" i="10"/>
  <c r="AU6" i="10"/>
  <c r="X7" i="10"/>
  <c r="X6" i="10"/>
  <c r="X5" i="10"/>
  <c r="AE14" i="10" l="1"/>
  <c r="AF26" i="10" l="1"/>
  <c r="AF25" i="10"/>
  <c r="AF24" i="10"/>
  <c r="AF22" i="10"/>
  <c r="AF21" i="10"/>
  <c r="AB24" i="10"/>
  <c r="AB22" i="10"/>
  <c r="Y26" i="10"/>
  <c r="Y24" i="10"/>
  <c r="Y23" i="10"/>
  <c r="Y10" i="10"/>
  <c r="Y11" i="10"/>
  <c r="Y12" i="10"/>
  <c r="Y13" i="10"/>
  <c r="Y14" i="10"/>
  <c r="Y9" i="10"/>
  <c r="AT9" i="10"/>
  <c r="AS9" i="10"/>
  <c r="AL14" i="10"/>
  <c r="AL13" i="10"/>
  <c r="AL12" i="10"/>
  <c r="AL11" i="10"/>
  <c r="AL10" i="10"/>
  <c r="AQ2" i="10"/>
  <c r="AP2" i="10"/>
  <c r="X1" i="10"/>
  <c r="BW2" i="9" l="1"/>
  <c r="BS2" i="9"/>
  <c r="BU2" i="9"/>
  <c r="AG10" i="9"/>
  <c r="AG9" i="9"/>
  <c r="AD10" i="9"/>
  <c r="AD9" i="9"/>
  <c r="Y10" i="9"/>
  <c r="Y9" i="9"/>
  <c r="W10" i="9"/>
  <c r="W11" i="9"/>
  <c r="W12" i="9"/>
  <c r="W13" i="9"/>
  <c r="W14" i="9"/>
  <c r="W15" i="9"/>
  <c r="W16" i="9"/>
  <c r="W17" i="9"/>
  <c r="W18" i="9"/>
  <c r="W19" i="9"/>
  <c r="W9" i="9"/>
  <c r="W1" i="9"/>
  <c r="BI1" i="9" s="1"/>
  <c r="BP28" i="9"/>
  <c r="BS28" i="9" l="1"/>
  <c r="AZ28" i="9"/>
  <c r="AG28" i="9"/>
  <c r="AW28" i="9"/>
  <c r="AD28" i="9"/>
  <c r="BR15" i="10" l="1"/>
  <c r="AU15" i="10"/>
  <c r="Y31" i="10"/>
  <c r="BS31" i="10" s="1"/>
  <c r="AB33" i="10"/>
  <c r="BV33" i="10" s="1"/>
  <c r="AB32" i="10"/>
  <c r="BV32" i="10" s="1"/>
  <c r="AK31" i="10"/>
  <c r="AK29" i="10"/>
  <c r="CE29" i="10" s="1"/>
  <c r="AK26" i="10"/>
  <c r="CE26" i="10" s="1"/>
  <c r="AK25" i="10"/>
  <c r="AB23" i="10"/>
  <c r="AL9" i="10"/>
  <c r="AR9" i="10"/>
  <c r="BO9" i="10" s="1"/>
  <c r="AE10" i="10"/>
  <c r="AE11" i="10"/>
  <c r="AE12" i="10"/>
  <c r="AE9" i="10"/>
  <c r="AS2" i="10"/>
  <c r="AR2" i="10"/>
  <c r="X15" i="10" l="1"/>
  <c r="AY25" i="10" l="1"/>
  <c r="Z19" i="11"/>
  <c r="E26" i="10" l="1"/>
  <c r="BV26" i="10" s="1"/>
  <c r="AB25" i="10"/>
  <c r="AB40" i="11"/>
  <c r="Y39" i="11"/>
  <c r="H13" i="10" l="1"/>
  <c r="AE13" i="10" s="1"/>
  <c r="AY26" i="10"/>
  <c r="AB26" i="10"/>
  <c r="T21" i="11"/>
  <c r="T23" i="11" s="1"/>
  <c r="AN23" i="11"/>
  <c r="BK23" i="11" s="1"/>
  <c r="CH23" i="11" s="1"/>
  <c r="AN24" i="11"/>
  <c r="BK24" i="11" s="1"/>
  <c r="CH24" i="11" s="1"/>
  <c r="AN25" i="11"/>
  <c r="BK25" i="11" s="1"/>
  <c r="CH25" i="11" s="1"/>
  <c r="AN26" i="11"/>
  <c r="BK26" i="11" s="1"/>
  <c r="CH26" i="11" s="1"/>
  <c r="AV39" i="11"/>
  <c r="BS39" i="11" s="1"/>
  <c r="AA9" i="11"/>
  <c r="AX9" i="11" s="1"/>
  <c r="BU9" i="11" s="1"/>
  <c r="AB41" i="11"/>
  <c r="AY41" i="11" s="1"/>
  <c r="BV41" i="11" s="1"/>
  <c r="AY40" i="11"/>
  <c r="BV40" i="11" s="1"/>
  <c r="Y41" i="11"/>
  <c r="AV41" i="11" s="1"/>
  <c r="BS41" i="11" s="1"/>
  <c r="Y40" i="11"/>
  <c r="AV40" i="11" s="1"/>
  <c r="BS40" i="11" s="1"/>
  <c r="Y38" i="11"/>
  <c r="AV38" i="11" s="1"/>
  <c r="BS38" i="11" s="1"/>
  <c r="Y31" i="11"/>
  <c r="AV31" i="11" s="1"/>
  <c r="BS31" i="11" s="1"/>
  <c r="AS34" i="11"/>
  <c r="BP34" i="11" s="1"/>
  <c r="CM34" i="11" s="1"/>
  <c r="AJ36" i="11"/>
  <c r="BG36" i="11" s="1"/>
  <c r="CD36" i="11" s="1"/>
  <c r="AJ35" i="11"/>
  <c r="BG35" i="11" s="1"/>
  <c r="CD35" i="11" s="1"/>
  <c r="AJ34" i="11"/>
  <c r="BG34" i="11" s="1"/>
  <c r="CD34" i="11" s="1"/>
  <c r="AJ33" i="11"/>
  <c r="BG33" i="11" s="1"/>
  <c r="CD33" i="11" s="1"/>
  <c r="AH36" i="11"/>
  <c r="BE36" i="11" s="1"/>
  <c r="CB36" i="11" s="1"/>
  <c r="AH35" i="11"/>
  <c r="BE35" i="11" s="1"/>
  <c r="CB35" i="11" s="1"/>
  <c r="AH34" i="11"/>
  <c r="BE34" i="11" s="1"/>
  <c r="CB34" i="11" s="1"/>
  <c r="AH33" i="11"/>
  <c r="BE33" i="11" s="1"/>
  <c r="CB33" i="11" s="1"/>
  <c r="Y28" i="11"/>
  <c r="AV28" i="11" s="1"/>
  <c r="BS28" i="11" s="1"/>
  <c r="Y34" i="11"/>
  <c r="AV34" i="11" s="1"/>
  <c r="BS34" i="11" s="1"/>
  <c r="Y32" i="11"/>
  <c r="AV32" i="11" s="1"/>
  <c r="BS32" i="11" s="1"/>
  <c r="AQ9" i="11"/>
  <c r="BN9" i="11" s="1"/>
  <c r="CK9" i="11" s="1"/>
  <c r="AQ10" i="11"/>
  <c r="BN10" i="11" s="1"/>
  <c r="CK10" i="11" s="1"/>
  <c r="AQ11" i="11"/>
  <c r="BN11" i="11" s="1"/>
  <c r="CK11" i="11" s="1"/>
  <c r="AQ12" i="11"/>
  <c r="BN12" i="11" s="1"/>
  <c r="CK12" i="11" s="1"/>
  <c r="AQ13" i="11"/>
  <c r="BN13" i="11" s="1"/>
  <c r="CK13" i="11" s="1"/>
  <c r="AQ14" i="11"/>
  <c r="BN14" i="11" s="1"/>
  <c r="CK14" i="11" s="1"/>
  <c r="AQ15" i="11"/>
  <c r="BN15" i="11" s="1"/>
  <c r="CK15" i="11" s="1"/>
  <c r="AQ16" i="11"/>
  <c r="BN16" i="11" s="1"/>
  <c r="CK16" i="11" s="1"/>
  <c r="AQ17" i="11"/>
  <c r="BN17" i="11" s="1"/>
  <c r="CK17" i="11" s="1"/>
  <c r="AQ18" i="11"/>
  <c r="BN18" i="11" s="1"/>
  <c r="CK18" i="11" s="1"/>
  <c r="AQ19" i="11"/>
  <c r="BN19" i="11" s="1"/>
  <c r="CK19" i="11" s="1"/>
  <c r="AQ20" i="11"/>
  <c r="BN20" i="11" s="1"/>
  <c r="CK20" i="11" s="1"/>
  <c r="AQ26" i="11"/>
  <c r="BN26" i="11" s="1"/>
  <c r="CK26" i="11" s="1"/>
  <c r="AN7" i="11"/>
  <c r="BK7" i="11" s="1"/>
  <c r="CH7" i="11" s="1"/>
  <c r="AN8" i="11"/>
  <c r="BK8" i="11" s="1"/>
  <c r="CH8" i="11" s="1"/>
  <c r="AN9" i="11"/>
  <c r="BK9" i="11" s="1"/>
  <c r="CH9" i="11" s="1"/>
  <c r="AN10" i="11"/>
  <c r="BK10" i="11" s="1"/>
  <c r="CH10" i="11" s="1"/>
  <c r="AN11" i="11"/>
  <c r="BK11" i="11" s="1"/>
  <c r="CH11" i="11" s="1"/>
  <c r="AN12" i="11"/>
  <c r="BK12" i="11" s="1"/>
  <c r="CH12" i="11" s="1"/>
  <c r="AN13" i="11"/>
  <c r="BK13" i="11" s="1"/>
  <c r="CH13" i="11" s="1"/>
  <c r="AN14" i="11"/>
  <c r="BK14" i="11" s="1"/>
  <c r="CH14" i="11" s="1"/>
  <c r="AN15" i="11"/>
  <c r="BK15" i="11" s="1"/>
  <c r="CH15" i="11" s="1"/>
  <c r="AN16" i="11"/>
  <c r="BK16" i="11" s="1"/>
  <c r="CH16" i="11" s="1"/>
  <c r="AN17" i="11"/>
  <c r="BK17" i="11" s="1"/>
  <c r="CH17" i="11" s="1"/>
  <c r="AN18" i="11"/>
  <c r="BK18" i="11" s="1"/>
  <c r="CH18" i="11" s="1"/>
  <c r="AN19" i="11"/>
  <c r="BK19" i="11" s="1"/>
  <c r="CH19" i="11" s="1"/>
  <c r="AN20" i="11"/>
  <c r="BK20" i="11" s="1"/>
  <c r="CH20" i="11" s="1"/>
  <c r="AN21" i="11"/>
  <c r="BK21" i="11" s="1"/>
  <c r="CH21" i="11" s="1"/>
  <c r="AN22" i="11"/>
  <c r="BK22" i="11" s="1"/>
  <c r="CH22" i="11" s="1"/>
  <c r="AN6" i="11"/>
  <c r="BK6" i="11" s="1"/>
  <c r="CH6" i="11" s="1"/>
  <c r="AJ7" i="11"/>
  <c r="BG7" i="11" s="1"/>
  <c r="CD7" i="11" s="1"/>
  <c r="AJ8" i="11"/>
  <c r="BG8" i="11" s="1"/>
  <c r="CD8" i="11" s="1"/>
  <c r="AJ9" i="11"/>
  <c r="BG9" i="11" s="1"/>
  <c r="CD9" i="11" s="1"/>
  <c r="AJ10" i="11"/>
  <c r="BG10" i="11" s="1"/>
  <c r="CD10" i="11" s="1"/>
  <c r="AJ11" i="11"/>
  <c r="BG11" i="11" s="1"/>
  <c r="CD11" i="11" s="1"/>
  <c r="AJ12" i="11"/>
  <c r="BG12" i="11" s="1"/>
  <c r="CD12" i="11" s="1"/>
  <c r="AJ13" i="11"/>
  <c r="BG13" i="11" s="1"/>
  <c r="CD13" i="11" s="1"/>
  <c r="AJ14" i="11"/>
  <c r="BG14" i="11" s="1"/>
  <c r="CD14" i="11" s="1"/>
  <c r="AJ15" i="11"/>
  <c r="BG15" i="11" s="1"/>
  <c r="CD15" i="11" s="1"/>
  <c r="AJ16" i="11"/>
  <c r="BG16" i="11" s="1"/>
  <c r="CD16" i="11" s="1"/>
  <c r="AJ17" i="11"/>
  <c r="BG17" i="11" s="1"/>
  <c r="CD17" i="11" s="1"/>
  <c r="AJ18" i="11"/>
  <c r="BG18" i="11" s="1"/>
  <c r="CD18" i="11" s="1"/>
  <c r="AJ19" i="11"/>
  <c r="BG19" i="11" s="1"/>
  <c r="CD19" i="11" s="1"/>
  <c r="AJ20" i="11"/>
  <c r="BG20" i="11" s="1"/>
  <c r="CD20" i="11" s="1"/>
  <c r="AJ21" i="11"/>
  <c r="BG21" i="11" s="1"/>
  <c r="CD21" i="11" s="1"/>
  <c r="AJ22" i="11"/>
  <c r="BG22" i="11" s="1"/>
  <c r="CD22" i="11" s="1"/>
  <c r="AJ23" i="11"/>
  <c r="BG23" i="11" s="1"/>
  <c r="CD23" i="11" s="1"/>
  <c r="AJ24" i="11"/>
  <c r="BG24" i="11" s="1"/>
  <c r="CD24" i="11" s="1"/>
  <c r="AJ25" i="11"/>
  <c r="BG25" i="11" s="1"/>
  <c r="CD25" i="11" s="1"/>
  <c r="AJ26" i="11"/>
  <c r="BG26" i="11" s="1"/>
  <c r="CD26" i="11" s="1"/>
  <c r="AJ6" i="11"/>
  <c r="BG6" i="11" s="1"/>
  <c r="CD6" i="11" s="1"/>
  <c r="AI7" i="11"/>
  <c r="BF7" i="11" s="1"/>
  <c r="CC7" i="11" s="1"/>
  <c r="AI8" i="11"/>
  <c r="BF8" i="11" s="1"/>
  <c r="CC8" i="11" s="1"/>
  <c r="AI9" i="11"/>
  <c r="BF9" i="11" s="1"/>
  <c r="CC9" i="11" s="1"/>
  <c r="AI10" i="11"/>
  <c r="BF10" i="11" s="1"/>
  <c r="CC10" i="11" s="1"/>
  <c r="AI11" i="11"/>
  <c r="BF11" i="11" s="1"/>
  <c r="CC11" i="11" s="1"/>
  <c r="AI12" i="11"/>
  <c r="BF12" i="11" s="1"/>
  <c r="CC12" i="11" s="1"/>
  <c r="AI13" i="11"/>
  <c r="BF13" i="11" s="1"/>
  <c r="CC13" i="11" s="1"/>
  <c r="AI14" i="11"/>
  <c r="BF14" i="11" s="1"/>
  <c r="CC14" i="11" s="1"/>
  <c r="AI15" i="11"/>
  <c r="BF15" i="11" s="1"/>
  <c r="CC15" i="11" s="1"/>
  <c r="AI16" i="11"/>
  <c r="BF16" i="11" s="1"/>
  <c r="CC16" i="11" s="1"/>
  <c r="AI17" i="11"/>
  <c r="BF17" i="11" s="1"/>
  <c r="CC17" i="11" s="1"/>
  <c r="AI18" i="11"/>
  <c r="BF18" i="11" s="1"/>
  <c r="CC18" i="11" s="1"/>
  <c r="AI19" i="11"/>
  <c r="BF19" i="11" s="1"/>
  <c r="CC19" i="11" s="1"/>
  <c r="AI20" i="11"/>
  <c r="BF20" i="11" s="1"/>
  <c r="CC20" i="11" s="1"/>
  <c r="AI21" i="11"/>
  <c r="BF21" i="11" s="1"/>
  <c r="CC21" i="11" s="1"/>
  <c r="AI22" i="11"/>
  <c r="BF22" i="11" s="1"/>
  <c r="CC22" i="11" s="1"/>
  <c r="AI23" i="11"/>
  <c r="BF23" i="11" s="1"/>
  <c r="CC23" i="11" s="1"/>
  <c r="AI24" i="11"/>
  <c r="BF24" i="11" s="1"/>
  <c r="CC24" i="11" s="1"/>
  <c r="AI25" i="11"/>
  <c r="BF25" i="11" s="1"/>
  <c r="CC25" i="11" s="1"/>
  <c r="AI26" i="11"/>
  <c r="BF26" i="11" s="1"/>
  <c r="CC26" i="11" s="1"/>
  <c r="AI6" i="11"/>
  <c r="BF6" i="11" s="1"/>
  <c r="CC6" i="11" s="1"/>
  <c r="AA26" i="11"/>
  <c r="AX26" i="11" s="1"/>
  <c r="BU26" i="11" s="1"/>
  <c r="AA25" i="11"/>
  <c r="AX25" i="11" s="1"/>
  <c r="BU25" i="11" s="1"/>
  <c r="AA24" i="11"/>
  <c r="AX24" i="11" s="1"/>
  <c r="BU24" i="11" s="1"/>
  <c r="AA23" i="11"/>
  <c r="AX23" i="11" s="1"/>
  <c r="BU23" i="11" s="1"/>
  <c r="AA22" i="11"/>
  <c r="AX22" i="11" s="1"/>
  <c r="BU22" i="11" s="1"/>
  <c r="AA21" i="11"/>
  <c r="AX21" i="11" s="1"/>
  <c r="BU21" i="11" s="1"/>
  <c r="AA7" i="11"/>
  <c r="AX7" i="11" s="1"/>
  <c r="BU7" i="11" s="1"/>
  <c r="AA8" i="11"/>
  <c r="AX8" i="11" s="1"/>
  <c r="BU8" i="11" s="1"/>
  <c r="AA10" i="11"/>
  <c r="AX10" i="11" s="1"/>
  <c r="BU10" i="11" s="1"/>
  <c r="AA11" i="11"/>
  <c r="AX11" i="11" s="1"/>
  <c r="BU11" i="11" s="1"/>
  <c r="AA12" i="11"/>
  <c r="AX12" i="11" s="1"/>
  <c r="BU12" i="11" s="1"/>
  <c r="AA13" i="11"/>
  <c r="AX13" i="11" s="1"/>
  <c r="BU13" i="11" s="1"/>
  <c r="AA14" i="11"/>
  <c r="AX14" i="11" s="1"/>
  <c r="BU14" i="11" s="1"/>
  <c r="AA15" i="11"/>
  <c r="AX15" i="11" s="1"/>
  <c r="BU15" i="11" s="1"/>
  <c r="AA16" i="11"/>
  <c r="AX16" i="11" s="1"/>
  <c r="BU16" i="11" s="1"/>
  <c r="AA17" i="11"/>
  <c r="AA18" i="11"/>
  <c r="AX18" i="11" s="1"/>
  <c r="BU18" i="11" s="1"/>
  <c r="AA19" i="11"/>
  <c r="AX19" i="11" s="1"/>
  <c r="BU19" i="11" s="1"/>
  <c r="AA20" i="11"/>
  <c r="AX20" i="11" s="1"/>
  <c r="BU20" i="11" s="1"/>
  <c r="AA6" i="11"/>
  <c r="AX6" i="11" s="1"/>
  <c r="BU6" i="11" s="1"/>
  <c r="Z7" i="11"/>
  <c r="AW7" i="11" s="1"/>
  <c r="BT7" i="11" s="1"/>
  <c r="Z8" i="11"/>
  <c r="AW8" i="11" s="1"/>
  <c r="BT8" i="11" s="1"/>
  <c r="Z9" i="11"/>
  <c r="AW9" i="11" s="1"/>
  <c r="BT9" i="11" s="1"/>
  <c r="Z10" i="11"/>
  <c r="AW10" i="11" s="1"/>
  <c r="BT10" i="11" s="1"/>
  <c r="Z11" i="11"/>
  <c r="AW11" i="11" s="1"/>
  <c r="BT11" i="11" s="1"/>
  <c r="Z12" i="11"/>
  <c r="AW12" i="11" s="1"/>
  <c r="BT12" i="11" s="1"/>
  <c r="Z13" i="11"/>
  <c r="AW13" i="11" s="1"/>
  <c r="BT13" i="11" s="1"/>
  <c r="Z14" i="11"/>
  <c r="AW14" i="11" s="1"/>
  <c r="BT14" i="11" s="1"/>
  <c r="Z15" i="11"/>
  <c r="AW15" i="11" s="1"/>
  <c r="BT15" i="11" s="1"/>
  <c r="Z16" i="11"/>
  <c r="AW16" i="11" s="1"/>
  <c r="BT16" i="11" s="1"/>
  <c r="Z17" i="11"/>
  <c r="AW17" i="11" s="1"/>
  <c r="BT17" i="11" s="1"/>
  <c r="Z18" i="11"/>
  <c r="AW18" i="11" s="1"/>
  <c r="BT18" i="11" s="1"/>
  <c r="AW19" i="11"/>
  <c r="BT19" i="11" s="1"/>
  <c r="Z20" i="11"/>
  <c r="AW20" i="11" s="1"/>
  <c r="BT20" i="11" s="1"/>
  <c r="Z21" i="11"/>
  <c r="AW21" i="11" s="1"/>
  <c r="BT21" i="11" s="1"/>
  <c r="Z22" i="11"/>
  <c r="AW22" i="11" s="1"/>
  <c r="BT22" i="11" s="1"/>
  <c r="Z23" i="11"/>
  <c r="AW23" i="11" s="1"/>
  <c r="BT23" i="11" s="1"/>
  <c r="Z24" i="11"/>
  <c r="AW24" i="11" s="1"/>
  <c r="BT24" i="11" s="1"/>
  <c r="Z25" i="11"/>
  <c r="AW25" i="11" s="1"/>
  <c r="BT25" i="11" s="1"/>
  <c r="Z26" i="11"/>
  <c r="AW26" i="11" s="1"/>
  <c r="BT26" i="11" s="1"/>
  <c r="Z6" i="11"/>
  <c r="AW6" i="11" s="1"/>
  <c r="BT6" i="11" s="1"/>
  <c r="X7" i="11"/>
  <c r="AU7" i="11" s="1"/>
  <c r="BR7" i="11" s="1"/>
  <c r="X8" i="11"/>
  <c r="AU8" i="11" s="1"/>
  <c r="BR8" i="11" s="1"/>
  <c r="X9" i="11"/>
  <c r="AU9" i="11" s="1"/>
  <c r="BR9" i="11" s="1"/>
  <c r="X10" i="11"/>
  <c r="AU10" i="11" s="1"/>
  <c r="BR10" i="11" s="1"/>
  <c r="X11" i="11"/>
  <c r="AU11" i="11" s="1"/>
  <c r="BR11" i="11" s="1"/>
  <c r="X12" i="11"/>
  <c r="AU12" i="11" s="1"/>
  <c r="BR12" i="11" s="1"/>
  <c r="X13" i="11"/>
  <c r="AU13" i="11" s="1"/>
  <c r="BR13" i="11" s="1"/>
  <c r="X14" i="11"/>
  <c r="AU14" i="11" s="1"/>
  <c r="BR14" i="11" s="1"/>
  <c r="X15" i="11"/>
  <c r="AU15" i="11" s="1"/>
  <c r="BR15" i="11" s="1"/>
  <c r="X16" i="11"/>
  <c r="AU16" i="11" s="1"/>
  <c r="BR16" i="11" s="1"/>
  <c r="X17" i="11"/>
  <c r="AU17" i="11" s="1"/>
  <c r="BR17" i="11" s="1"/>
  <c r="X18" i="11"/>
  <c r="AU18" i="11" s="1"/>
  <c r="BR18" i="11" s="1"/>
  <c r="X19" i="11"/>
  <c r="AU19" i="11" s="1"/>
  <c r="BR19" i="11" s="1"/>
  <c r="X20" i="11"/>
  <c r="AU20" i="11" s="1"/>
  <c r="BR20" i="11" s="1"/>
  <c r="X21" i="11"/>
  <c r="AU21" i="11" s="1"/>
  <c r="BR21" i="11" s="1"/>
  <c r="X22" i="11"/>
  <c r="AU22" i="11" s="1"/>
  <c r="BR22" i="11" s="1"/>
  <c r="X23" i="11"/>
  <c r="AU23" i="11" s="1"/>
  <c r="BR23" i="11" s="1"/>
  <c r="X24" i="11"/>
  <c r="AU24" i="11" s="1"/>
  <c r="BR24" i="11" s="1"/>
  <c r="X25" i="11"/>
  <c r="AU25" i="11" s="1"/>
  <c r="BR25" i="11" s="1"/>
  <c r="X26" i="11"/>
  <c r="AU26" i="11" s="1"/>
  <c r="BR26" i="11" s="1"/>
  <c r="X6" i="11"/>
  <c r="AU6" i="11" s="1"/>
  <c r="BR6" i="11" s="1"/>
  <c r="AQ5" i="11"/>
  <c r="BN5" i="11" s="1"/>
  <c r="CK5" i="11" s="1"/>
  <c r="AN5" i="11"/>
  <c r="BK5" i="11" s="1"/>
  <c r="CH5" i="11" s="1"/>
  <c r="AJ5" i="11"/>
  <c r="BG5" i="11" s="1"/>
  <c r="CD5" i="11" s="1"/>
  <c r="AI5" i="11"/>
  <c r="BF5" i="11" s="1"/>
  <c r="CC5" i="11" s="1"/>
  <c r="AA5" i="11"/>
  <c r="AX5" i="11" s="1"/>
  <c r="BU5" i="11" s="1"/>
  <c r="X5" i="11"/>
  <c r="AU5" i="11" s="1"/>
  <c r="BR5" i="11" s="1"/>
  <c r="AC4" i="11"/>
  <c r="AZ4" i="11" s="1"/>
  <c r="BW4" i="11" s="1"/>
  <c r="X4" i="11"/>
  <c r="AU4" i="11" s="1"/>
  <c r="BR4" i="11" s="1"/>
  <c r="AS2" i="11"/>
  <c r="BP2" i="11" s="1"/>
  <c r="CM2" i="11" s="1"/>
  <c r="AR2" i="11"/>
  <c r="BO2" i="11" s="1"/>
  <c r="CL2" i="11" s="1"/>
  <c r="AQ2" i="11"/>
  <c r="BN2" i="11" s="1"/>
  <c r="CK2" i="11" s="1"/>
  <c r="AO2" i="11"/>
  <c r="BL2" i="11" s="1"/>
  <c r="CI2" i="11" s="1"/>
  <c r="Z2" i="11"/>
  <c r="AW2" i="11" s="1"/>
  <c r="BT2" i="11" s="1"/>
  <c r="X2" i="11"/>
  <c r="X1" i="11"/>
  <c r="AU1" i="11" s="1"/>
  <c r="BR1" i="11" s="1"/>
  <c r="BY13" i="10" l="1"/>
  <c r="BB13" i="10"/>
  <c r="AX17" i="11"/>
  <c r="BU17" i="11" s="1"/>
  <c r="E31" i="11" l="1"/>
  <c r="AB31" i="11" s="1"/>
  <c r="AQ7" i="11"/>
  <c r="BN7" i="11" s="1"/>
  <c r="CK7" i="11" s="1"/>
  <c r="AQ8" i="11"/>
  <c r="BN8" i="11" s="1"/>
  <c r="CK8" i="11" s="1"/>
  <c r="AQ6" i="11"/>
  <c r="BN6" i="11" s="1"/>
  <c r="CK6" i="11" s="1"/>
  <c r="E33" i="11" l="1"/>
  <c r="AA13" i="9" l="1"/>
  <c r="AT13" i="9"/>
  <c r="BM13" i="9"/>
  <c r="AQ21" i="11"/>
  <c r="BN21" i="11" s="1"/>
  <c r="CK21" i="11" s="1"/>
  <c r="BV10" i="9" l="1"/>
  <c r="BV21" i="9"/>
  <c r="AJ21" i="9"/>
  <c r="BC21" i="9"/>
  <c r="BV19" i="9"/>
  <c r="AJ19" i="9"/>
  <c r="BC19" i="9"/>
  <c r="BV17" i="9"/>
  <c r="BC17" i="9"/>
  <c r="AJ17" i="9"/>
  <c r="BV16" i="9"/>
  <c r="AJ16" i="9"/>
  <c r="BC16" i="9"/>
  <c r="BV15" i="9"/>
  <c r="AJ15" i="9"/>
  <c r="BC15" i="9"/>
  <c r="BV14" i="9"/>
  <c r="BC14" i="9"/>
  <c r="AJ14" i="9"/>
  <c r="BV13" i="9"/>
  <c r="AJ13" i="9"/>
  <c r="BC13" i="9"/>
  <c r="BV12" i="9"/>
  <c r="BC12" i="9"/>
  <c r="AJ12" i="9"/>
  <c r="BV11" i="9"/>
  <c r="AJ11" i="9"/>
  <c r="BC11" i="9"/>
  <c r="AA11" i="9"/>
  <c r="AT11" i="9"/>
  <c r="BM11" i="9"/>
  <c r="AA10" i="9"/>
  <c r="BM10" i="9"/>
  <c r="AT10" i="9"/>
  <c r="AT14" i="9"/>
  <c r="BM14" i="9"/>
  <c r="AA14" i="9"/>
  <c r="BM12" i="9"/>
  <c r="AT12" i="9"/>
  <c r="AA12" i="9"/>
  <c r="AJ10" i="9"/>
  <c r="BC10" i="9"/>
  <c r="AA9" i="9"/>
  <c r="BP29" i="9"/>
  <c r="AQ23" i="11"/>
  <c r="BN23" i="11" s="1"/>
  <c r="CK23" i="11" s="1"/>
  <c r="AQ24" i="11"/>
  <c r="BN24" i="11" s="1"/>
  <c r="CK24" i="11" s="1"/>
  <c r="T25" i="11"/>
  <c r="A15" i="10"/>
  <c r="AJ28" i="9" l="1"/>
  <c r="BV28" i="9"/>
  <c r="BS29" i="9"/>
  <c r="AG29" i="9"/>
  <c r="AZ29" i="9"/>
  <c r="AT28" i="9"/>
  <c r="BM28" i="9"/>
  <c r="AA28" i="9"/>
  <c r="AW29" i="9"/>
  <c r="AD29" i="9"/>
  <c r="BP31" i="9"/>
  <c r="AQ22" i="11"/>
  <c r="BN22" i="11" s="1"/>
  <c r="CK22" i="11" s="1"/>
  <c r="E34" i="11"/>
  <c r="AB33" i="11"/>
  <c r="AY33" i="11" s="1"/>
  <c r="BV33" i="11" s="1"/>
  <c r="BS31" i="9" l="1"/>
  <c r="AZ31" i="9"/>
  <c r="AG31" i="9"/>
  <c r="AJ29" i="9"/>
  <c r="BV29" i="9"/>
  <c r="BM29" i="9"/>
  <c r="AA29" i="9"/>
  <c r="AD31" i="9"/>
  <c r="AW31" i="9"/>
  <c r="AT29" i="9"/>
  <c r="AQ25" i="11"/>
  <c r="BN25" i="11" s="1"/>
  <c r="CK25" i="11" s="1"/>
  <c r="AB34" i="11"/>
  <c r="AY34" i="11" s="1"/>
  <c r="BV34" i="11" s="1"/>
  <c r="AY31" i="11"/>
  <c r="BV31" i="11" s="1"/>
  <c r="AJ31" i="9" l="1"/>
  <c r="BV31" i="9"/>
  <c r="BM31" i="9"/>
  <c r="AA31" i="9"/>
  <c r="AT31" i="9"/>
  <c r="BC28" i="9"/>
  <c r="BC29" i="9" l="1"/>
  <c r="BC31" i="9" l="1"/>
</calcChain>
</file>

<file path=xl/sharedStrings.xml><?xml version="1.0" encoding="utf-8"?>
<sst xmlns="http://schemas.openxmlformats.org/spreadsheetml/2006/main" count="149" uniqueCount="89">
  <si>
    <t>月　日</t>
    <rPh sb="0" eb="1">
      <t>ツキ</t>
    </rPh>
    <rPh sb="2" eb="3">
      <t>ヒ</t>
    </rPh>
    <phoneticPr fontId="2"/>
  </si>
  <si>
    <t>呼称</t>
    <rPh sb="0" eb="2">
      <t>コショウ</t>
    </rPh>
    <phoneticPr fontId="2"/>
  </si>
  <si>
    <t>作　業　所　名</t>
    <rPh sb="0" eb="1">
      <t>サク</t>
    </rPh>
    <rPh sb="2" eb="3">
      <t>ギョウ</t>
    </rPh>
    <rPh sb="4" eb="5">
      <t>ショ</t>
    </rPh>
    <rPh sb="6" eb="7">
      <t>メイ</t>
    </rPh>
    <phoneticPr fontId="2"/>
  </si>
  <si>
    <t>摘　　　　　　要</t>
    <rPh sb="0" eb="1">
      <t>テキ</t>
    </rPh>
    <rPh sb="7" eb="8">
      <t>ヨウ</t>
    </rPh>
    <phoneticPr fontId="2"/>
  </si>
  <si>
    <t>金　　　　額</t>
    <rPh sb="0" eb="1">
      <t>キン</t>
    </rPh>
    <rPh sb="5" eb="6">
      <t>ガク</t>
    </rPh>
    <phoneticPr fontId="2"/>
  </si>
  <si>
    <t>単　価</t>
    <rPh sb="0" eb="1">
      <t>タン</t>
    </rPh>
    <rPh sb="2" eb="3">
      <t>アタイ</t>
    </rPh>
    <phoneticPr fontId="2"/>
  </si>
  <si>
    <t>数　量</t>
    <rPh sb="0" eb="1">
      <t>カズ</t>
    </rPh>
    <rPh sb="2" eb="3">
      <t>リョウ</t>
    </rPh>
    <phoneticPr fontId="2"/>
  </si>
  <si>
    <t>柏倉建設株式会社　　御　中</t>
    <rPh sb="0" eb="2">
      <t>カシクラ</t>
    </rPh>
    <rPh sb="2" eb="4">
      <t>ケンセツ</t>
    </rPh>
    <rPh sb="4" eb="8">
      <t>カブシキガイシャ</t>
    </rPh>
    <rPh sb="10" eb="11">
      <t>オ</t>
    </rPh>
    <rPh sb="12" eb="13">
      <t>ナカ</t>
    </rPh>
    <phoneticPr fontId="2"/>
  </si>
  <si>
    <t>合　　　　計</t>
    <rPh sb="0" eb="1">
      <t>ゴウ</t>
    </rPh>
    <rPh sb="5" eb="6">
      <t>ケイ</t>
    </rPh>
    <phoneticPr fontId="2"/>
  </si>
  <si>
    <t>円</t>
    <rPh sb="0" eb="1">
      <t>エン</t>
    </rPh>
    <phoneticPr fontId="2"/>
  </si>
  <si>
    <t>葉中のNo.</t>
    <rPh sb="0" eb="1">
      <t>ハ</t>
    </rPh>
    <rPh sb="1" eb="2">
      <t>チュウ</t>
    </rPh>
    <phoneticPr fontId="2"/>
  </si>
  <si>
    <t>総支払金額</t>
    <rPh sb="0" eb="1">
      <t>ソウ</t>
    </rPh>
    <rPh sb="1" eb="3">
      <t>シハラ</t>
    </rPh>
    <rPh sb="3" eb="5">
      <t>キンガク</t>
    </rPh>
    <phoneticPr fontId="2"/>
  </si>
  <si>
    <t>※初回、請求のみご記入ください</t>
    <rPh sb="1" eb="3">
      <t>ショカイ</t>
    </rPh>
    <rPh sb="4" eb="6">
      <t>セイキュウ</t>
    </rPh>
    <rPh sb="9" eb="11">
      <t>キニュウ</t>
    </rPh>
    <phoneticPr fontId="2"/>
  </si>
  <si>
    <t>住　所</t>
    <rPh sb="0" eb="1">
      <t>ジュウ</t>
    </rPh>
    <rPh sb="2" eb="3">
      <t>ショ</t>
    </rPh>
    <phoneticPr fontId="2"/>
  </si>
  <si>
    <t>社　名　</t>
    <rPh sb="0" eb="1">
      <t>シャ</t>
    </rPh>
    <rPh sb="2" eb="3">
      <t>メイ</t>
    </rPh>
    <phoneticPr fontId="2"/>
  </si>
  <si>
    <t>印</t>
    <rPh sb="0" eb="1">
      <t>イン</t>
    </rPh>
    <phoneticPr fontId="2"/>
  </si>
  <si>
    <t>請　　　求　　　書</t>
    <rPh sb="0" eb="1">
      <t>ショウ</t>
    </rPh>
    <rPh sb="4" eb="5">
      <t>モトム</t>
    </rPh>
    <rPh sb="8" eb="9">
      <t>ショ</t>
    </rPh>
    <phoneticPr fontId="2"/>
  </si>
  <si>
    <t>摘　　　　　　　　　　　　　　　要</t>
    <rPh sb="0" eb="1">
      <t>テキ</t>
    </rPh>
    <rPh sb="16" eb="17">
      <t>ヨウ</t>
    </rPh>
    <phoneticPr fontId="2"/>
  </si>
  <si>
    <t>請書契約額</t>
    <rPh sb="0" eb="2">
      <t>ウケショ</t>
    </rPh>
    <rPh sb="2" eb="4">
      <t>ケイヤク</t>
    </rPh>
    <rPh sb="4" eb="5">
      <t>ガク</t>
    </rPh>
    <phoneticPr fontId="2"/>
  </si>
  <si>
    <t>精算増減額</t>
    <rPh sb="0" eb="2">
      <t>セイサン</t>
    </rPh>
    <rPh sb="2" eb="4">
      <t>ゾウゲン</t>
    </rPh>
    <rPh sb="4" eb="5">
      <t>ガク</t>
    </rPh>
    <phoneticPr fontId="2"/>
  </si>
  <si>
    <t>総出来高金額</t>
    <rPh sb="0" eb="1">
      <t>ソウ</t>
    </rPh>
    <rPh sb="1" eb="4">
      <t>デキダカ</t>
    </rPh>
    <rPh sb="4" eb="6">
      <t>キンガク</t>
    </rPh>
    <phoneticPr fontId="2"/>
  </si>
  <si>
    <t>前回迄請求額</t>
    <rPh sb="0" eb="2">
      <t>ゼンカイ</t>
    </rPh>
    <rPh sb="2" eb="3">
      <t>マデ</t>
    </rPh>
    <rPh sb="3" eb="5">
      <t>セイキュウ</t>
    </rPh>
    <rPh sb="5" eb="6">
      <t>ガク</t>
    </rPh>
    <phoneticPr fontId="2"/>
  </si>
  <si>
    <t>差引残額</t>
    <rPh sb="0" eb="1">
      <t>サ</t>
    </rPh>
    <rPh sb="1" eb="2">
      <t>ヒ</t>
    </rPh>
    <rPh sb="2" eb="4">
      <t>ザンガク</t>
    </rPh>
    <phoneticPr fontId="2"/>
  </si>
  <si>
    <t>金　　　　　額</t>
    <rPh sb="0" eb="1">
      <t>キン</t>
    </rPh>
    <rPh sb="6" eb="7">
      <t>ガク</t>
    </rPh>
    <phoneticPr fontId="2"/>
  </si>
  <si>
    <t>精　算　増　減　内　訳</t>
    <rPh sb="0" eb="1">
      <t>セイ</t>
    </rPh>
    <rPh sb="2" eb="3">
      <t>ザン</t>
    </rPh>
    <rPh sb="4" eb="5">
      <t>ゾウ</t>
    </rPh>
    <rPh sb="6" eb="7">
      <t>ゲン</t>
    </rPh>
    <rPh sb="8" eb="9">
      <t>ナイ</t>
    </rPh>
    <rPh sb="10" eb="11">
      <t>ヤク</t>
    </rPh>
    <phoneticPr fontId="2"/>
  </si>
  <si>
    <t>単位</t>
    <rPh sb="0" eb="2">
      <t>タンイ</t>
    </rPh>
    <phoneticPr fontId="2"/>
  </si>
  <si>
    <t>前回迄出来高</t>
    <rPh sb="0" eb="2">
      <t>ゼンカイ</t>
    </rPh>
    <rPh sb="2" eb="3">
      <t>マデ</t>
    </rPh>
    <rPh sb="3" eb="6">
      <t>デキダカ</t>
    </rPh>
    <phoneticPr fontId="2"/>
  </si>
  <si>
    <t>摘　　　　要</t>
    <rPh sb="0" eb="1">
      <t>テキ</t>
    </rPh>
    <rPh sb="5" eb="6">
      <t>ヨウ</t>
    </rPh>
    <phoneticPr fontId="2"/>
  </si>
  <si>
    <t>振 込 銀 行</t>
    <rPh sb="0" eb="1">
      <t>フ</t>
    </rPh>
    <rPh sb="2" eb="3">
      <t>コ</t>
    </rPh>
    <rPh sb="4" eb="5">
      <t>ギン</t>
    </rPh>
    <rPh sb="6" eb="7">
      <t>ギョウ</t>
    </rPh>
    <phoneticPr fontId="2"/>
  </si>
  <si>
    <t>振　込　銀　行</t>
    <rPh sb="0" eb="1">
      <t>フ</t>
    </rPh>
    <rPh sb="2" eb="3">
      <t>コ</t>
    </rPh>
    <rPh sb="4" eb="5">
      <t>ギン</t>
    </rPh>
    <rPh sb="6" eb="7">
      <t>ギョウ</t>
    </rPh>
    <phoneticPr fontId="2"/>
  </si>
  <si>
    <t>電　話</t>
    <rPh sb="0" eb="1">
      <t>デン</t>
    </rPh>
    <rPh sb="2" eb="3">
      <t>ハナシ</t>
    </rPh>
    <phoneticPr fontId="2"/>
  </si>
  <si>
    <t>（材工　　労）　　手形割合</t>
    <rPh sb="1" eb="3">
      <t>ザイコウ</t>
    </rPh>
    <rPh sb="5" eb="6">
      <t>ロウ</t>
    </rPh>
    <rPh sb="9" eb="11">
      <t>テガタ</t>
    </rPh>
    <rPh sb="11" eb="13">
      <t>ワリアイ</t>
    </rPh>
    <phoneticPr fontId="2"/>
  </si>
  <si>
    <t>％</t>
    <phoneticPr fontId="2"/>
  </si>
  <si>
    <t>第</t>
    <rPh sb="0" eb="1">
      <t>ダイ</t>
    </rPh>
    <phoneticPr fontId="2"/>
  </si>
  <si>
    <t>柏倉建設株式会社　御 中</t>
    <rPh sb="0" eb="2">
      <t>カシクラ</t>
    </rPh>
    <rPh sb="2" eb="4">
      <t>ケンセツ</t>
    </rPh>
    <rPh sb="4" eb="8">
      <t>カブシキガイシャ</t>
    </rPh>
    <rPh sb="9" eb="10">
      <t>オ</t>
    </rPh>
    <rPh sb="11" eb="12">
      <t>ナカ</t>
    </rPh>
    <phoneticPr fontId="2"/>
  </si>
  <si>
    <t>社 長</t>
    <rPh sb="0" eb="1">
      <t>シャ</t>
    </rPh>
    <rPh sb="2" eb="3">
      <t>チョウ</t>
    </rPh>
    <phoneticPr fontId="2"/>
  </si>
  <si>
    <t>回</t>
    <rPh sb="0" eb="1">
      <t>カイ</t>
    </rPh>
    <phoneticPr fontId="2"/>
  </si>
  <si>
    <t xml:space="preserve"> 工 事 出 来 高</t>
    <rPh sb="1" eb="2">
      <t>コウ</t>
    </rPh>
    <rPh sb="3" eb="4">
      <t>コト</t>
    </rPh>
    <rPh sb="5" eb="6">
      <t>デ</t>
    </rPh>
    <rPh sb="7" eb="8">
      <t>ライ</t>
    </rPh>
    <rPh sb="9" eb="10">
      <t>コウ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</si>
  <si>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</si>
  <si>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</si>
  <si>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</si>
  <si>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業　者　名</t>
    <rPh sb="0" eb="1">
      <t>ギョウ</t>
    </rPh>
    <rPh sb="2" eb="3">
      <t>シャ</t>
    </rPh>
    <rPh sb="4" eb="5">
      <t>メイ</t>
    </rPh>
    <phoneticPr fontId="2"/>
  </si>
  <si>
    <t>工事内訳</t>
    <rPh sb="0" eb="2">
      <t>コウジ</t>
    </rPh>
    <rPh sb="2" eb="4">
      <t>ウチワケ</t>
    </rPh>
    <phoneticPr fontId="2"/>
  </si>
  <si>
    <t>契約金額</t>
    <rPh sb="0" eb="2">
      <t>ケイヤク</t>
    </rPh>
    <rPh sb="2" eb="4">
      <t>キンガク</t>
    </rPh>
    <phoneticPr fontId="2"/>
  </si>
  <si>
    <t>今回出来高</t>
    <rPh sb="0" eb="2">
      <t>コンカイ</t>
    </rPh>
    <rPh sb="2" eb="5">
      <t>デキダカ</t>
    </rPh>
    <phoneticPr fontId="2"/>
  </si>
  <si>
    <t>総出来高</t>
    <rPh sb="0" eb="1">
      <t>ソウ</t>
    </rPh>
    <rPh sb="1" eb="4">
      <t>デキダカ</t>
    </rPh>
    <phoneticPr fontId="2"/>
  </si>
  <si>
    <t>数　　量</t>
    <rPh sb="0" eb="1">
      <t>カズ</t>
    </rPh>
    <rPh sb="3" eb="4">
      <t>リョウ</t>
    </rPh>
    <phoneticPr fontId="2"/>
  </si>
  <si>
    <t>金　　額</t>
    <rPh sb="0" eb="1">
      <t>キン</t>
    </rPh>
    <rPh sb="3" eb="4">
      <t>ガク</t>
    </rPh>
    <phoneticPr fontId="2"/>
  </si>
  <si>
    <t>小　 計</t>
    <rPh sb="0" eb="1">
      <t>ショウ</t>
    </rPh>
    <rPh sb="3" eb="4">
      <t>ケイ</t>
    </rPh>
    <phoneticPr fontId="2"/>
  </si>
  <si>
    <t>合 　計</t>
    <rPh sb="0" eb="1">
      <t>ゴウ</t>
    </rPh>
    <rPh sb="3" eb="4">
      <t>ケイ</t>
    </rPh>
    <phoneticPr fontId="2"/>
  </si>
  <si>
    <t>社　　　長</t>
    <rPh sb="0" eb="1">
      <t>シャ</t>
    </rPh>
    <rPh sb="4" eb="5">
      <t>チョウ</t>
    </rPh>
    <phoneticPr fontId="2"/>
  </si>
  <si>
    <t>令和</t>
    <rPh sb="0" eb="1">
      <t>レイ</t>
    </rPh>
    <rPh sb="1" eb="2">
      <t>ワ</t>
    </rPh>
    <phoneticPr fontId="2"/>
  </si>
  <si>
    <t>登録番号</t>
    <rPh sb="0" eb="4">
      <t>トウロクバンゴウ</t>
    </rPh>
    <phoneticPr fontId="2"/>
  </si>
  <si>
    <t>住　　所</t>
    <rPh sb="0" eb="1">
      <t>ジュウ</t>
    </rPh>
    <rPh sb="3" eb="4">
      <t>ショ</t>
    </rPh>
    <phoneticPr fontId="2"/>
  </si>
  <si>
    <t>社　　名</t>
    <rPh sb="0" eb="1">
      <t>シャ</t>
    </rPh>
    <rPh sb="3" eb="4">
      <t>メイ</t>
    </rPh>
    <phoneticPr fontId="2"/>
  </si>
  <si>
    <t>電　　話</t>
    <rPh sb="0" eb="1">
      <t>デン</t>
    </rPh>
    <rPh sb="3" eb="4">
      <t>ハナシ</t>
    </rPh>
    <phoneticPr fontId="2"/>
  </si>
  <si>
    <t>消費税（10％）</t>
    <rPh sb="0" eb="3">
      <t>ショウヒゼイ</t>
    </rPh>
    <phoneticPr fontId="2"/>
  </si>
  <si>
    <t>小　　　　計</t>
    <rPh sb="0" eb="1">
      <t>ショウ</t>
    </rPh>
    <rPh sb="5" eb="6">
      <t>ケイ</t>
    </rPh>
    <phoneticPr fontId="2"/>
  </si>
  <si>
    <t>上記の通り請求いたします。</t>
  </si>
  <si>
    <t>今回請求額
（10%対象）</t>
    <rPh sb="0" eb="2">
      <t>コンカイ</t>
    </rPh>
    <rPh sb="2" eb="4">
      <t>セイキュウ</t>
    </rPh>
    <rPh sb="4" eb="5">
      <t>ガク</t>
    </rPh>
    <rPh sb="10" eb="12">
      <t>タイショウ</t>
    </rPh>
    <phoneticPr fontId="2"/>
  </si>
  <si>
    <t>今回請求額 
 （10%対象）</t>
    <rPh sb="0" eb="2">
      <t>コンカイ</t>
    </rPh>
    <rPh sb="2" eb="4">
      <t>セイキュウ</t>
    </rPh>
    <rPh sb="4" eb="5">
      <t>ガク</t>
    </rPh>
    <rPh sb="12" eb="14">
      <t>タイショウ</t>
    </rPh>
    <phoneticPr fontId="2"/>
  </si>
  <si>
    <t>担　　　　当　　　　者</t>
    <rPh sb="0" eb="1">
      <t>タン</t>
    </rPh>
    <rPh sb="5" eb="6">
      <t>トウ</t>
    </rPh>
    <rPh sb="10" eb="11">
      <t>シャ</t>
    </rPh>
    <phoneticPr fontId="2"/>
  </si>
  <si>
    <t>消　費　税　(　10　％　)</t>
    <rPh sb="0" eb="1">
      <t>ケ</t>
    </rPh>
    <rPh sb="2" eb="3">
      <t>ヒ</t>
    </rPh>
    <rPh sb="4" eb="5">
      <t>ゼイ</t>
    </rPh>
    <phoneticPr fontId="2"/>
  </si>
  <si>
    <t>消費税額</t>
    <rPh sb="0" eb="4">
      <t>ショウヒゼイガク</t>
    </rPh>
    <phoneticPr fontId="2"/>
  </si>
  <si>
    <t>消費税額</t>
    <rPh sb="0" eb="3">
      <t>ショウヒゼイ</t>
    </rPh>
    <rPh sb="3" eb="4">
      <t>ガク</t>
    </rPh>
    <phoneticPr fontId="2"/>
  </si>
  <si>
    <t>令和</t>
    <rPh sb="0" eb="2">
      <t>レイワ</t>
    </rPh>
    <phoneticPr fontId="2"/>
  </si>
  <si>
    <t>末日</t>
    <rPh sb="0" eb="2">
      <t>マツジツ</t>
    </rPh>
    <phoneticPr fontId="2"/>
  </si>
  <si>
    <t>口座名義</t>
    <rPh sb="0" eb="2">
      <t>コウザ</t>
    </rPh>
    <rPh sb="2" eb="4">
      <t>メイギ</t>
    </rPh>
    <phoneticPr fontId="2"/>
  </si>
  <si>
    <t>当座　普通　No.</t>
    <rPh sb="0" eb="2">
      <t>トウザ</t>
    </rPh>
    <rPh sb="3" eb="5">
      <t>フツウ</t>
    </rPh>
    <phoneticPr fontId="2"/>
  </si>
  <si>
    <t>口座名義</t>
    <rPh sb="0" eb="4">
      <t>コウザメイギ</t>
    </rPh>
    <phoneticPr fontId="2"/>
  </si>
  <si>
    <t xml:space="preserve">当座 普通 No.  </t>
    <rPh sb="0" eb="1">
      <t>トウ</t>
    </rPh>
    <rPh sb="1" eb="2">
      <t>ザ</t>
    </rPh>
    <rPh sb="3" eb="4">
      <t>フ</t>
    </rPh>
    <rPh sb="4" eb="5">
      <t>ツウ</t>
    </rPh>
    <phoneticPr fontId="2"/>
  </si>
  <si>
    <t>値　　　　引</t>
    <rPh sb="0" eb="1">
      <t>ネ</t>
    </rPh>
    <rPh sb="5" eb="6">
      <t>ヒ</t>
    </rPh>
    <phoneticPr fontId="2"/>
  </si>
  <si>
    <t>貴社控え</t>
    <rPh sb="0" eb="2">
      <t>キシャ</t>
    </rPh>
    <rPh sb="2" eb="3">
      <t>ヒカ</t>
    </rPh>
    <phoneticPr fontId="2"/>
  </si>
  <si>
    <t>提出用➀</t>
    <rPh sb="0" eb="3">
      <t>テイシュツヨウ</t>
    </rPh>
    <phoneticPr fontId="2"/>
  </si>
  <si>
    <t>提出用②</t>
    <rPh sb="0" eb="3">
      <t>テイシュツヨウ</t>
    </rPh>
    <phoneticPr fontId="2"/>
  </si>
  <si>
    <t>提出用③</t>
    <rPh sb="0" eb="3">
      <t>テイシュツヨウ</t>
    </rPh>
    <phoneticPr fontId="2"/>
  </si>
  <si>
    <t>　　　　　　銀行　　　　　　　支店</t>
    <rPh sb="6" eb="8">
      <t>ギンコウ</t>
    </rPh>
    <rPh sb="15" eb="17">
      <t>シテン</t>
    </rPh>
    <phoneticPr fontId="2"/>
  </si>
  <si>
    <t>貴社控え</t>
    <rPh sb="0" eb="3">
      <t>キシャヒカ</t>
    </rPh>
    <phoneticPr fontId="2"/>
  </si>
  <si>
    <t>提出用②</t>
    <rPh sb="0" eb="2">
      <t>テイシュツ</t>
    </rPh>
    <rPh sb="2" eb="3">
      <t>ヨウ</t>
    </rPh>
    <phoneticPr fontId="2"/>
  </si>
  <si>
    <t>提出用③</t>
    <rPh sb="0" eb="2">
      <t>テイシュツ</t>
    </rPh>
    <rPh sb="2" eb="3">
      <t>ヨウ</t>
    </rPh>
    <phoneticPr fontId="2"/>
  </si>
  <si>
    <t>提出用➀</t>
    <rPh sb="0" eb="2">
      <t>テイシュツ</t>
    </rPh>
    <rPh sb="2" eb="3">
      <t>ヨウ</t>
    </rPh>
    <phoneticPr fontId="2"/>
  </si>
  <si>
    <t>今　回(第　回)請求額</t>
    <rPh sb="0" eb="1">
      <t>イマ</t>
    </rPh>
    <rPh sb="2" eb="3">
      <t>カイ</t>
    </rPh>
    <rPh sb="4" eb="5">
      <t>ダイ</t>
    </rPh>
    <rPh sb="6" eb="7">
      <t>カイ</t>
    </rPh>
    <rPh sb="8" eb="10">
      <t>セイキュウ</t>
    </rPh>
    <rPh sb="10" eb="11">
      <t>ガク</t>
    </rPh>
    <phoneticPr fontId="2"/>
  </si>
  <si>
    <t>貴社控え</t>
    <rPh sb="0" eb="3">
      <t>キシャヒカ</t>
    </rPh>
    <phoneticPr fontId="2"/>
  </si>
  <si>
    <t>提出用②</t>
    <rPh sb="0" eb="3">
      <t>テイシュツヨウ</t>
    </rPh>
    <phoneticPr fontId="2"/>
  </si>
  <si>
    <t>提出用③</t>
    <rPh sb="0" eb="3">
      <t>テイシュツヨウ</t>
    </rPh>
    <phoneticPr fontId="2"/>
  </si>
  <si>
    <t>提出用①</t>
    <rPh sb="0" eb="3">
      <t>テイシュツヨウ</t>
    </rPh>
    <phoneticPr fontId="2"/>
  </si>
  <si>
    <t>注文 No.</t>
    <phoneticPr fontId="2"/>
  </si>
  <si>
    <t xml:space="preserve">　    　  　銀行　　          　支店 </t>
    <rPh sb="9" eb="11">
      <t>ギンコウ</t>
    </rPh>
    <rPh sb="24" eb="26">
      <t>シテン</t>
    </rPh>
    <phoneticPr fontId="2"/>
  </si>
  <si>
    <t>末</t>
    <rPh sb="0" eb="1">
      <t>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</si>
</sst>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General&quot;月&quot;"/>
    <numFmt numFmtId="178" formatCode="General&quot;年&quot;"/>
    <numFmt numFmtId="182" formatCode="0.E+00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u/>
      <sz val="9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sz val="13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Arial Narrow"/>
      <family val="2"/>
    </font>
    <font>
      <sz val="12"/>
      <name val="Arial Narrow"/>
      <family val="2"/>
    </font>
    <font>
      <sz val="18"/>
      <name val="HG丸ｺﾞｼｯｸM-PRO"/>
      <family val="3"/>
      <charset val="128"/>
    </font>
    <font>
      <b/>
      <sz val="12"/>
      <name val="Arial Narrow"/>
      <family val="2"/>
    </font>
    <font>
      <b/>
      <sz val="15"/>
      <name val="Arial Narrow"/>
      <family val="2"/>
    </font>
    <font>
      <sz val="16"/>
      <name val="HG丸ｺﾞｼｯｸM-PRO"/>
      <family val="3"/>
      <charset val="128"/>
    </font>
    <font>
      <b/>
      <sz val="13"/>
      <name val="Arial Narrow"/>
      <family val="2"/>
    </font>
    <font>
      <b/>
      <sz val="12"/>
      <name val="HG丸ｺﾞｼｯｸM-PRO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3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 diagonalDown="1">
      <left/>
      <right/>
      <top style="thin">
        <color indexed="55"/>
      </top>
      <bottom style="thin">
        <color indexed="55"/>
      </bottom>
      <diagonal style="hair">
        <color indexed="55"/>
      </diagonal>
    </border>
    <border diagonalDown="1">
      <left/>
      <right style="thin">
        <color indexed="55"/>
      </right>
      <top style="thin">
        <color indexed="55"/>
      </top>
      <bottom style="thin">
        <color indexed="55"/>
      </bottom>
      <diagonal style="hair">
        <color indexed="55"/>
      </diagonal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 diagonalDown="1">
      <left style="thin">
        <color indexed="55"/>
      </left>
      <right/>
      <top style="thin">
        <color indexed="55"/>
      </top>
      <bottom style="thin">
        <color indexed="55"/>
      </bottom>
      <diagonal style="hair">
        <color indexed="55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indexed="55"/>
      </left>
      <right/>
      <top style="thin">
        <color theme="1" tint="0.499984740745262"/>
      </top>
      <bottom style="thin">
        <color indexed="55"/>
      </bottom>
      <diagonal/>
    </border>
    <border>
      <left/>
      <right/>
      <top style="thin">
        <color theme="1" tint="0.499984740745262"/>
      </top>
      <bottom style="thin">
        <color indexed="55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hair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indexed="64"/>
      </bottom>
      <diagonal/>
    </border>
    <border>
      <left style="thin">
        <color theme="1" tint="0.499984740745262"/>
      </left>
      <right/>
      <top style="hair">
        <color indexed="64"/>
      </top>
      <bottom style="hair">
        <color indexed="64"/>
      </bottom>
      <diagonal/>
    </border>
    <border>
      <left style="thin">
        <color theme="1" tint="0.499984740745262"/>
      </left>
      <right/>
      <top style="hair">
        <color indexed="64"/>
      </top>
      <bottom style="thin">
        <color theme="1" tint="0.499984740745262"/>
      </bottom>
      <diagonal/>
    </border>
    <border>
      <left/>
      <right/>
      <top style="hair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theme="1" tint="0.499984740745262"/>
      </bottom>
      <diagonal/>
    </border>
    <border>
      <left style="hair">
        <color indexed="64"/>
      </left>
      <right style="hair">
        <color indexed="64"/>
      </right>
      <top/>
      <bottom style="thin">
        <color theme="1" tint="0.499984740745262"/>
      </bottom>
      <diagonal/>
    </border>
    <border>
      <left style="hair">
        <color indexed="64"/>
      </left>
      <right/>
      <top style="hair">
        <color theme="1" tint="0.499984740745262"/>
      </top>
      <bottom style="thin">
        <color theme="1" tint="0.499984740745262"/>
      </bottom>
      <diagonal/>
    </border>
    <border>
      <left/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34998626667073579"/>
      </right>
      <top style="thin">
        <color indexed="55"/>
      </top>
      <bottom/>
      <diagonal/>
    </border>
    <border>
      <left/>
      <right style="thin">
        <color theme="0" tint="-0.34998626667073579"/>
      </right>
      <top/>
      <bottom style="thin">
        <color indexed="55"/>
      </bottom>
      <diagonal/>
    </border>
    <border>
      <left style="thin">
        <color theme="0" tint="-0.34998626667073579"/>
      </left>
      <right/>
      <top style="thin">
        <color indexed="55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indexed="55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indexed="64"/>
      </top>
      <bottom/>
      <diagonal/>
    </border>
    <border>
      <left style="thin">
        <color theme="1" tint="0.499984740745262"/>
      </left>
      <right/>
      <top style="hair">
        <color theme="0" tint="-0.499984740745262"/>
      </top>
      <bottom style="hair">
        <color indexed="64"/>
      </bottom>
      <diagonal/>
    </border>
    <border>
      <left/>
      <right/>
      <top style="hair">
        <color theme="0" tint="-0.499984740745262"/>
      </top>
      <bottom style="hair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1" tint="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indexed="64"/>
      </bottom>
      <diagonal/>
    </border>
    <border>
      <left/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/>
      <right style="thin">
        <color theme="0" tint="-0.499984740745262"/>
      </right>
      <top style="hair">
        <color indexed="64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hair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theme="1" tint="0.499984740745262"/>
      </bottom>
      <diagonal/>
    </border>
    <border>
      <left style="hair">
        <color indexed="64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thin">
        <color theme="0" tint="-0.499984740745262"/>
      </right>
      <top/>
      <bottom style="hair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1" tint="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0" tint="-0.499984740745262"/>
      </top>
      <bottom style="thin">
        <color theme="1" tint="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1" tint="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/>
      <top style="hair">
        <color indexed="64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0" tint="-0.499984740745262"/>
      </bottom>
      <diagonal/>
    </border>
    <border>
      <left/>
      <right/>
      <top style="thin">
        <color theme="1" tint="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1" tint="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indexed="64"/>
      </top>
      <bottom/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indexed="64"/>
      </bottom>
      <diagonal/>
    </border>
    <border>
      <left/>
      <right/>
      <top style="thin">
        <color theme="1" tint="0.499984740745262"/>
      </top>
      <bottom style="hair">
        <color indexed="64"/>
      </bottom>
      <diagonal/>
    </border>
    <border>
      <left/>
      <right style="thin">
        <color theme="0" tint="-0.499984740745262"/>
      </right>
      <top style="thin">
        <color theme="1" tint="0.499984740745262"/>
      </top>
      <bottom style="hair">
        <color indexed="64"/>
      </bottom>
      <diagonal/>
    </border>
    <border>
      <left style="thin">
        <color theme="1" tint="0.499984740745262"/>
      </left>
      <right/>
      <top/>
      <bottom style="hair">
        <color indexed="64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/>
      <bottom style="hair">
        <color indexed="64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 style="thin">
        <color indexed="55"/>
      </left>
      <right style="thin">
        <color indexed="55"/>
      </right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thin">
        <color indexed="55"/>
      </right>
      <top/>
      <bottom style="hair">
        <color indexed="55"/>
      </bottom>
      <diagonal/>
    </border>
    <border>
      <left/>
      <right style="thin">
        <color indexed="55"/>
      </right>
      <top style="hair">
        <color indexed="55"/>
      </top>
      <bottom style="thin">
        <color indexed="55"/>
      </bottom>
      <diagonal/>
    </border>
    <border>
      <left/>
      <right style="hair">
        <color indexed="64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hair">
        <color indexed="64"/>
      </left>
      <right/>
      <top/>
      <bottom style="thin">
        <color theme="1" tint="0.499984740745262"/>
      </bottom>
      <diagonal/>
    </border>
    <border>
      <left style="hair">
        <color indexed="64"/>
      </left>
      <right/>
      <top style="thin">
        <color theme="0" tint="-0.499984740745262"/>
      </top>
      <bottom/>
      <diagonal/>
    </border>
    <border>
      <left/>
      <right style="hair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indexed="55"/>
      </top>
      <bottom style="thin">
        <color indexed="55"/>
      </bottom>
      <diagonal/>
    </border>
    <border>
      <left/>
      <right style="thin">
        <color theme="0" tint="-0.499984740745262"/>
      </right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theme="1" tint="0.499984740745262"/>
      </top>
      <bottom style="hair">
        <color theme="0" tint="-0.499984740745262"/>
      </bottom>
      <diagonal/>
    </border>
    <border>
      <left/>
      <right/>
      <top style="thin">
        <color theme="1" tint="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1" tint="0.499984740745262"/>
      </top>
      <bottom style="hair">
        <color theme="0" tint="-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indexed="55"/>
      </left>
      <right/>
      <top style="thin">
        <color indexed="55"/>
      </top>
      <bottom style="hair">
        <color indexed="55"/>
      </bottom>
      <diagonal/>
    </border>
    <border>
      <left/>
      <right/>
      <top style="thin">
        <color indexed="55"/>
      </top>
      <bottom style="hair">
        <color indexed="55"/>
      </bottom>
      <diagonal/>
    </border>
    <border>
      <left/>
      <right style="thin">
        <color indexed="55"/>
      </right>
      <top style="thin">
        <color indexed="55"/>
      </top>
      <bottom style="hair">
        <color indexed="55"/>
      </bottom>
      <diagonal/>
    </border>
    <border>
      <left/>
      <right style="hair">
        <color indexed="55"/>
      </right>
      <top style="thin">
        <color indexed="55"/>
      </top>
      <bottom style="hair">
        <color indexed="55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1">
    <xf numFmtId="0" fontId="0" fillId="0" borderId="0" xfId="0">
      <alignment vertical="center"/>
    </xf>
    <xf numFmtId="176" fontId="4" fillId="0" borderId="0" xfId="0" applyNumberFormat="1" applyFont="1">
      <alignment vertical="center"/>
    </xf>
    <xf numFmtId="176" fontId="13" fillId="0" borderId="3" xfId="1" applyNumberFormat="1" applyFont="1" applyFill="1" applyBorder="1" applyAlignment="1" applyProtection="1">
      <alignment vertical="center"/>
      <protection locked="0"/>
    </xf>
    <xf numFmtId="0" fontId="18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176" fontId="6" fillId="0" borderId="0" xfId="0" applyNumberFormat="1" applyFont="1">
      <alignment vertical="center"/>
    </xf>
    <xf numFmtId="178" fontId="14" fillId="0" borderId="0" xfId="0" applyNumberFormat="1" applyFont="1" applyAlignment="1" applyProtection="1">
      <alignment horizontal="center" vertical="center"/>
      <protection locked="0"/>
    </xf>
    <xf numFmtId="177" fontId="14" fillId="0" borderId="0" xfId="0" applyNumberFormat="1" applyFont="1" applyAlignment="1" applyProtection="1">
      <alignment horizontal="center" vertical="center"/>
      <protection locked="0"/>
    </xf>
    <xf numFmtId="0" fontId="18" fillId="0" borderId="15" xfId="0" applyFont="1" applyBorder="1" applyAlignment="1">
      <alignment horizontal="right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1" fillId="0" borderId="32" xfId="0" applyFont="1" applyBorder="1" applyAlignment="1">
      <alignment horizontal="center" vertical="center" textRotation="255"/>
    </xf>
    <xf numFmtId="0" fontId="12" fillId="0" borderId="0" xfId="0" applyFont="1" applyAlignment="1" applyProtection="1">
      <alignment horizontal="center" vertical="center"/>
      <protection locked="0"/>
    </xf>
    <xf numFmtId="176" fontId="4" fillId="0" borderId="7" xfId="0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176" fontId="4" fillId="0" borderId="14" xfId="0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176" fontId="10" fillId="0" borderId="9" xfId="0" applyNumberFormat="1" applyFont="1" applyBorder="1">
      <alignment vertical="center"/>
    </xf>
    <xf numFmtId="176" fontId="10" fillId="0" borderId="0" xfId="0" applyNumberFormat="1" applyFont="1">
      <alignment vertical="center"/>
    </xf>
    <xf numFmtId="176" fontId="4" fillId="0" borderId="9" xfId="0" applyNumberFormat="1" applyFont="1" applyBorder="1">
      <alignment vertical="center"/>
    </xf>
    <xf numFmtId="176" fontId="6" fillId="0" borderId="7" xfId="0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6" fillId="0" borderId="0" xfId="0" applyNumberFormat="1" applyFont="1" applyAlignment="1">
      <alignment horizontal="center" vertical="center"/>
    </xf>
    <xf numFmtId="178" fontId="6" fillId="0" borderId="0" xfId="0" applyNumberFormat="1" applyFont="1" applyAlignment="1" applyProtection="1">
      <alignment horizontal="center" vertical="center"/>
      <protection locked="0"/>
    </xf>
    <xf numFmtId="177" fontId="6" fillId="0" borderId="0" xfId="0" applyNumberFormat="1" applyFont="1" applyAlignment="1" applyProtection="1">
      <alignment horizontal="center" vertical="center"/>
      <protection locked="0"/>
    </xf>
    <xf numFmtId="176" fontId="6" fillId="0" borderId="0" xfId="0" applyNumberFormat="1" applyFont="1" applyAlignment="1">
      <alignment horizontal="right" vertical="center"/>
    </xf>
    <xf numFmtId="176" fontId="11" fillId="0" borderId="0" xfId="0" applyNumberFormat="1" applyFont="1">
      <alignment vertical="center"/>
    </xf>
    <xf numFmtId="176" fontId="12" fillId="0" borderId="0" xfId="0" applyNumberFormat="1" applyFont="1">
      <alignment vertical="center"/>
    </xf>
    <xf numFmtId="176" fontId="12" fillId="0" borderId="7" xfId="0" applyNumberFormat="1" applyFont="1" applyBorder="1">
      <alignment vertical="center"/>
    </xf>
    <xf numFmtId="176" fontId="12" fillId="0" borderId="2" xfId="0" applyNumberFormat="1" applyFont="1" applyBorder="1">
      <alignment vertical="center"/>
    </xf>
    <xf numFmtId="176" fontId="4" fillId="0" borderId="27" xfId="0" applyNumberFormat="1" applyFont="1" applyBorder="1">
      <alignment vertical="center"/>
    </xf>
    <xf numFmtId="176" fontId="14" fillId="0" borderId="0" xfId="0" applyNumberFormat="1" applyFont="1">
      <alignment vertical="center"/>
    </xf>
    <xf numFmtId="176" fontId="4" fillId="0" borderId="57" xfId="0" applyNumberFormat="1" applyFont="1" applyBorder="1">
      <alignment vertical="center"/>
    </xf>
    <xf numFmtId="0" fontId="4" fillId="0" borderId="86" xfId="0" applyFont="1" applyBorder="1" applyAlignment="1">
      <alignment horizontal="distributed" vertical="center" textRotation="255"/>
    </xf>
    <xf numFmtId="0" fontId="4" fillId="0" borderId="83" xfId="0" applyFont="1" applyBorder="1" applyAlignment="1" applyProtection="1">
      <protection locked="0"/>
    </xf>
    <xf numFmtId="0" fontId="4" fillId="0" borderId="84" xfId="0" applyFont="1" applyBorder="1" applyAlignment="1" applyProtection="1">
      <protection locked="0"/>
    </xf>
    <xf numFmtId="0" fontId="4" fillId="0" borderId="85" xfId="0" applyFont="1" applyBorder="1" applyAlignment="1" applyProtection="1">
      <protection locked="0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>
      <alignment vertical="center"/>
    </xf>
    <xf numFmtId="176" fontId="4" fillId="0" borderId="14" xfId="1" applyNumberFormat="1" applyFont="1" applyFill="1" applyBorder="1" applyAlignment="1" applyProtection="1">
      <alignment vertical="center"/>
    </xf>
    <xf numFmtId="176" fontId="4" fillId="0" borderId="4" xfId="1" applyNumberFormat="1" applyFont="1" applyFill="1" applyBorder="1" applyAlignment="1" applyProtection="1">
      <alignment vertical="center"/>
    </xf>
    <xf numFmtId="176" fontId="4" fillId="0" borderId="5" xfId="1" applyNumberFormat="1" applyFont="1" applyFill="1" applyBorder="1" applyAlignment="1" applyProtection="1">
      <alignment vertical="center"/>
    </xf>
    <xf numFmtId="176" fontId="4" fillId="0" borderId="9" xfId="1" applyNumberFormat="1" applyFont="1" applyFill="1" applyBorder="1" applyAlignment="1" applyProtection="1">
      <alignment vertical="center"/>
    </xf>
    <xf numFmtId="176" fontId="4" fillId="0" borderId="0" xfId="1" applyNumberFormat="1" applyFont="1" applyFill="1" applyBorder="1" applyAlignment="1" applyProtection="1">
      <alignment vertical="center"/>
    </xf>
    <xf numFmtId="176" fontId="4" fillId="0" borderId="7" xfId="1" applyNumberFormat="1" applyFont="1" applyFill="1" applyBorder="1" applyAlignment="1" applyProtection="1">
      <alignment vertical="center"/>
    </xf>
    <xf numFmtId="176" fontId="13" fillId="0" borderId="0" xfId="0" applyNumberFormat="1" applyFont="1" applyAlignment="1">
      <alignment vertical="top"/>
    </xf>
    <xf numFmtId="176" fontId="6" fillId="0" borderId="58" xfId="0" applyNumberFormat="1" applyFont="1" applyBorder="1" applyAlignment="1" applyProtection="1">
      <alignment horizontal="left" vertical="center"/>
      <protection locked="0"/>
    </xf>
    <xf numFmtId="176" fontId="4" fillId="0" borderId="2" xfId="0" applyNumberFormat="1" applyFont="1" applyBorder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6" fontId="6" fillId="0" borderId="16" xfId="0" applyNumberFormat="1" applyFont="1" applyBorder="1">
      <alignment vertical="center"/>
    </xf>
    <xf numFmtId="176" fontId="4" fillId="0" borderId="18" xfId="1" applyNumberFormat="1" applyFont="1" applyFill="1" applyBorder="1" applyAlignment="1" applyProtection="1">
      <alignment vertical="center"/>
    </xf>
    <xf numFmtId="176" fontId="4" fillId="0" borderId="18" xfId="0" applyNumberFormat="1" applyFont="1" applyBorder="1">
      <alignment vertical="center"/>
    </xf>
    <xf numFmtId="176" fontId="4" fillId="0" borderId="26" xfId="0" applyNumberFormat="1" applyFont="1" applyBorder="1">
      <alignment vertical="center"/>
    </xf>
    <xf numFmtId="178" fontId="14" fillId="0" borderId="0" xfId="0" applyNumberFormat="1" applyFont="1" applyAlignment="1">
      <alignment horizontal="center" vertical="center"/>
    </xf>
    <xf numFmtId="177" fontId="14" fillId="0" borderId="0" xfId="0" applyNumberFormat="1" applyFont="1" applyAlignment="1">
      <alignment horizontal="center" vertical="center"/>
    </xf>
    <xf numFmtId="176" fontId="4" fillId="0" borderId="11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176" fontId="9" fillId="0" borderId="2" xfId="0" applyNumberFormat="1" applyFont="1" applyBorder="1">
      <alignment vertical="center"/>
    </xf>
    <xf numFmtId="176" fontId="13" fillId="0" borderId="3" xfId="1" applyNumberFormat="1" applyFont="1" applyFill="1" applyBorder="1" applyAlignment="1" applyProtection="1">
      <alignment vertical="center"/>
    </xf>
    <xf numFmtId="176" fontId="13" fillId="0" borderId="2" xfId="1" applyNumberFormat="1" applyFont="1" applyFill="1" applyBorder="1" applyAlignment="1" applyProtection="1">
      <alignment vertical="center"/>
    </xf>
    <xf numFmtId="176" fontId="4" fillId="0" borderId="2" xfId="0" applyNumberFormat="1" applyFont="1" applyBorder="1">
      <alignment vertical="center"/>
    </xf>
    <xf numFmtId="176" fontId="4" fillId="0" borderId="0" xfId="0" applyNumberFormat="1" applyFont="1" applyAlignment="1"/>
    <xf numFmtId="0" fontId="13" fillId="0" borderId="37" xfId="0" applyFont="1" applyBorder="1" applyAlignment="1" applyProtection="1">
      <alignment horizontal="center" shrinkToFit="1"/>
      <protection locked="0"/>
    </xf>
    <xf numFmtId="0" fontId="4" fillId="0" borderId="37" xfId="0" applyFont="1" applyBorder="1" applyAlignment="1" applyProtection="1">
      <alignment shrinkToFit="1"/>
      <protection locked="0"/>
    </xf>
    <xf numFmtId="0" fontId="4" fillId="0" borderId="37" xfId="0" applyFont="1" applyBorder="1" applyAlignment="1" applyProtection="1">
      <alignment horizontal="right" shrinkToFit="1"/>
      <protection locked="0"/>
    </xf>
    <xf numFmtId="0" fontId="4" fillId="0" borderId="45" xfId="0" applyFont="1" applyBorder="1" applyAlignment="1" applyProtection="1">
      <alignment horizontal="right" shrinkToFit="1"/>
      <protection locked="0"/>
    </xf>
    <xf numFmtId="0" fontId="13" fillId="0" borderId="45" xfId="0" applyFont="1" applyBorder="1" applyAlignment="1" applyProtection="1">
      <alignment horizontal="center" shrinkToFit="1"/>
      <protection locked="0"/>
    </xf>
    <xf numFmtId="176" fontId="4" fillId="0" borderId="83" xfId="0" applyNumberFormat="1" applyFont="1" applyBorder="1" applyAlignment="1">
      <alignment shrinkToFit="1"/>
    </xf>
    <xf numFmtId="0" fontId="4" fillId="0" borderId="41" xfId="0" applyFont="1" applyBorder="1" applyAlignment="1">
      <alignment horizontal="left" shrinkToFit="1"/>
    </xf>
    <xf numFmtId="176" fontId="13" fillId="0" borderId="37" xfId="0" applyNumberFormat="1" applyFont="1" applyBorder="1" applyAlignment="1">
      <alignment horizontal="center" shrinkToFit="1"/>
    </xf>
    <xf numFmtId="0" fontId="4" fillId="0" borderId="83" xfId="0" applyFont="1" applyBorder="1" applyAlignment="1">
      <alignment shrinkToFit="1"/>
    </xf>
    <xf numFmtId="0" fontId="4" fillId="0" borderId="41" xfId="0" applyFont="1" applyBorder="1" applyAlignment="1">
      <alignment shrinkToFit="1"/>
    </xf>
    <xf numFmtId="0" fontId="13" fillId="0" borderId="37" xfId="0" applyFont="1" applyBorder="1" applyAlignment="1">
      <alignment horizontal="center" shrinkToFit="1"/>
    </xf>
    <xf numFmtId="176" fontId="4" fillId="0" borderId="84" xfId="0" applyNumberFormat="1" applyFont="1" applyBorder="1" applyAlignment="1">
      <alignment shrinkToFit="1"/>
    </xf>
    <xf numFmtId="0" fontId="4" fillId="0" borderId="37" xfId="0" applyFont="1" applyBorder="1" applyAlignment="1">
      <alignment horizontal="left" shrinkToFit="1"/>
    </xf>
    <xf numFmtId="0" fontId="4" fillId="0" borderId="84" xfId="0" applyFont="1" applyBorder="1" applyAlignment="1">
      <alignment shrinkToFit="1"/>
    </xf>
    <xf numFmtId="0" fontId="4" fillId="0" borderId="37" xfId="0" applyFont="1" applyBorder="1" applyAlignment="1">
      <alignment shrinkToFit="1"/>
    </xf>
    <xf numFmtId="0" fontId="4" fillId="0" borderId="37" xfId="0" applyFont="1" applyBorder="1" applyAlignment="1">
      <alignment horizontal="right" shrinkToFit="1"/>
    </xf>
    <xf numFmtId="182" fontId="6" fillId="0" borderId="16" xfId="0" applyNumberFormat="1" applyFont="1" applyBorder="1" applyAlignment="1">
      <alignment vertical="center" shrinkToFit="1"/>
    </xf>
    <xf numFmtId="182" fontId="4" fillId="0" borderId="103" xfId="0" applyNumberFormat="1" applyFont="1" applyBorder="1" applyAlignment="1" applyProtection="1">
      <alignment horizontal="center" vertical="center" shrinkToFit="1"/>
      <protection locked="0"/>
    </xf>
    <xf numFmtId="182" fontId="4" fillId="0" borderId="7" xfId="0" applyNumberFormat="1" applyFont="1" applyBorder="1" applyAlignment="1">
      <alignment vertical="center" shrinkToFit="1"/>
    </xf>
    <xf numFmtId="182" fontId="4" fillId="0" borderId="18" xfId="1" applyNumberFormat="1" applyFont="1" applyFill="1" applyBorder="1" applyAlignment="1" applyProtection="1">
      <alignment vertical="center" shrinkToFit="1"/>
    </xf>
    <xf numFmtId="182" fontId="4" fillId="0" borderId="18" xfId="0" applyNumberFormat="1" applyFont="1" applyBorder="1" applyAlignment="1">
      <alignment vertical="center" shrinkToFit="1"/>
    </xf>
    <xf numFmtId="182" fontId="4" fillId="0" borderId="22" xfId="0" applyNumberFormat="1" applyFont="1" applyBorder="1" applyAlignment="1" applyProtection="1">
      <alignment horizontal="center" vertical="center" shrinkToFit="1"/>
      <protection locked="0"/>
    </xf>
    <xf numFmtId="182" fontId="4" fillId="0" borderId="23" xfId="0" applyNumberFormat="1" applyFont="1" applyBorder="1" applyAlignment="1" applyProtection="1">
      <alignment horizontal="center" vertical="center" shrinkToFit="1"/>
      <protection locked="0"/>
    </xf>
    <xf numFmtId="182" fontId="4" fillId="0" borderId="6" xfId="0" applyNumberFormat="1" applyFont="1" applyBorder="1" applyAlignment="1">
      <alignment vertical="center" shrinkToFit="1"/>
    </xf>
    <xf numFmtId="0" fontId="16" fillId="0" borderId="102" xfId="0" applyFont="1" applyBorder="1" applyAlignment="1" applyProtection="1">
      <alignment horizontal="center" vertical="center" shrinkToFit="1"/>
      <protection locked="0"/>
    </xf>
    <xf numFmtId="176" fontId="4" fillId="0" borderId="26" xfId="0" applyNumberFormat="1" applyFont="1" applyBorder="1" applyAlignment="1">
      <alignment vertical="center" shrinkToFit="1"/>
    </xf>
    <xf numFmtId="176" fontId="16" fillId="0" borderId="102" xfId="0" applyNumberFormat="1" applyFont="1" applyBorder="1" applyAlignment="1">
      <alignment horizontal="center" vertical="center" shrinkToFit="1"/>
    </xf>
    <xf numFmtId="176" fontId="4" fillId="0" borderId="103" xfId="0" applyNumberFormat="1" applyFont="1" applyBorder="1" applyAlignment="1">
      <alignment horizontal="center" vertical="center" shrinkToFit="1"/>
    </xf>
    <xf numFmtId="176" fontId="16" fillId="0" borderId="105" xfId="0" applyNumberFormat="1" applyFont="1" applyBorder="1" applyAlignment="1">
      <alignment vertical="center" shrinkToFit="1"/>
    </xf>
    <xf numFmtId="176" fontId="16" fillId="0" borderId="105" xfId="1" applyNumberFormat="1" applyFont="1" applyFill="1" applyBorder="1" applyAlignment="1" applyProtection="1">
      <alignment vertical="center" shrinkToFit="1"/>
    </xf>
    <xf numFmtId="176" fontId="16" fillId="0" borderId="18" xfId="0" applyNumberFormat="1" applyFont="1" applyBorder="1" applyAlignment="1">
      <alignment vertical="center" shrinkToFit="1"/>
    </xf>
    <xf numFmtId="176" fontId="16" fillId="0" borderId="6" xfId="0" applyNumberFormat="1" applyFont="1" applyBorder="1" applyAlignment="1">
      <alignment vertical="center" shrinkToFit="1"/>
    </xf>
    <xf numFmtId="176" fontId="19" fillId="0" borderId="0" xfId="0" applyNumberFormat="1" applyFont="1" applyAlignment="1">
      <alignment vertical="center" shrinkToFit="1"/>
    </xf>
    <xf numFmtId="176" fontId="6" fillId="0" borderId="5" xfId="0" applyNumberFormat="1" applyFont="1" applyBorder="1" applyAlignment="1">
      <alignment vertical="center" shrinkToFit="1"/>
    </xf>
    <xf numFmtId="176" fontId="6" fillId="0" borderId="7" xfId="0" applyNumberFormat="1" applyFont="1" applyBorder="1" applyAlignment="1" applyProtection="1">
      <alignment vertical="center" shrinkToFit="1"/>
      <protection locked="0"/>
    </xf>
    <xf numFmtId="176" fontId="6" fillId="0" borderId="7" xfId="0" applyNumberFormat="1" applyFont="1" applyBorder="1" applyAlignment="1">
      <alignment vertical="center" shrinkToFit="1"/>
    </xf>
    <xf numFmtId="182" fontId="16" fillId="0" borderId="105" xfId="0" applyNumberFormat="1" applyFont="1" applyBorder="1" applyAlignment="1" applyProtection="1">
      <alignment vertical="center" shrinkToFit="1"/>
    </xf>
    <xf numFmtId="182" fontId="16" fillId="0" borderId="18" xfId="0" applyNumberFormat="1" applyFont="1" applyBorder="1" applyAlignment="1" applyProtection="1">
      <alignment vertical="center" shrinkToFit="1"/>
    </xf>
    <xf numFmtId="182" fontId="16" fillId="0" borderId="6" xfId="0" applyNumberFormat="1" applyFont="1" applyBorder="1" applyAlignment="1" applyProtection="1">
      <alignment vertical="center" shrinkToFit="1"/>
    </xf>
    <xf numFmtId="176" fontId="4" fillId="0" borderId="4" xfId="0" applyNumberFormat="1" applyFont="1" applyBorder="1" applyProtection="1">
      <alignment vertical="center"/>
    </xf>
    <xf numFmtId="182" fontId="16" fillId="0" borderId="105" xfId="1" applyNumberFormat="1" applyFont="1" applyFill="1" applyBorder="1" applyAlignment="1" applyProtection="1">
      <alignment vertical="center" shrinkToFit="1"/>
    </xf>
    <xf numFmtId="176" fontId="4" fillId="0" borderId="2" xfId="0" applyNumberFormat="1" applyFont="1" applyBorder="1" applyAlignment="1" applyProtection="1">
      <alignment horizontal="center" vertical="center"/>
    </xf>
    <xf numFmtId="176" fontId="6" fillId="0" borderId="58" xfId="0" applyNumberFormat="1" applyFont="1" applyBorder="1" applyAlignment="1" applyProtection="1">
      <alignment horizontal="left" vertical="center"/>
    </xf>
    <xf numFmtId="176" fontId="6" fillId="0" borderId="10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6" fillId="0" borderId="6" xfId="0" applyNumberFormat="1" applyFont="1" applyBorder="1" applyAlignment="1">
      <alignment horizontal="center" vertical="center" shrinkToFit="1"/>
    </xf>
    <xf numFmtId="176" fontId="13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176" fontId="6" fillId="0" borderId="0" xfId="0" applyNumberFormat="1" applyFont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176" fontId="6" fillId="0" borderId="14" xfId="0" applyNumberFormat="1" applyFont="1" applyBorder="1" applyAlignment="1">
      <alignment horizontal="center" vertical="center" shrinkToFit="1"/>
    </xf>
    <xf numFmtId="176" fontId="6" fillId="0" borderId="4" xfId="0" applyNumberFormat="1" applyFont="1" applyBorder="1" applyAlignment="1">
      <alignment horizontal="center" vertical="center" shrinkToFit="1"/>
    </xf>
    <xf numFmtId="176" fontId="13" fillId="0" borderId="1" xfId="0" applyNumberFormat="1" applyFont="1" applyBorder="1" applyAlignment="1">
      <alignment horizontal="right"/>
    </xf>
    <xf numFmtId="176" fontId="6" fillId="0" borderId="1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 horizontal="distributed" vertical="center"/>
    </xf>
    <xf numFmtId="176" fontId="6" fillId="0" borderId="3" xfId="0" applyNumberFormat="1" applyFont="1" applyBorder="1" applyAlignment="1">
      <alignment horizontal="distributed" vertical="center"/>
    </xf>
    <xf numFmtId="176" fontId="6" fillId="0" borderId="2" xfId="0" applyNumberFormat="1" applyFont="1" applyBorder="1" applyAlignment="1">
      <alignment horizontal="distributed" vertical="center"/>
    </xf>
    <xf numFmtId="176" fontId="20" fillId="0" borderId="11" xfId="0" applyNumberFormat="1" applyFont="1" applyBorder="1">
      <alignment vertical="center"/>
    </xf>
    <xf numFmtId="176" fontId="20" fillId="0" borderId="3" xfId="0" applyNumberFormat="1" applyFont="1" applyBorder="1">
      <alignment vertical="center"/>
    </xf>
    <xf numFmtId="176" fontId="13" fillId="0" borderId="4" xfId="0" applyNumberFormat="1" applyFont="1" applyBorder="1" applyAlignment="1">
      <alignment horizontal="center"/>
    </xf>
    <xf numFmtId="176" fontId="13" fillId="0" borderId="1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 wrapText="1"/>
    </xf>
    <xf numFmtId="176" fontId="4" fillId="0" borderId="1" xfId="0" applyNumberFormat="1" applyFont="1" applyBorder="1" applyAlignment="1">
      <alignment horizontal="center" wrapText="1"/>
    </xf>
    <xf numFmtId="176" fontId="4" fillId="0" borderId="1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top"/>
    </xf>
    <xf numFmtId="176" fontId="11" fillId="0" borderId="6" xfId="0" applyNumberFormat="1" applyFont="1" applyBorder="1" applyAlignment="1">
      <alignment horizontal="center" vertical="top"/>
    </xf>
    <xf numFmtId="176" fontId="6" fillId="0" borderId="10" xfId="0" applyNumberFormat="1" applyFont="1" applyBorder="1" applyAlignment="1">
      <alignment horizontal="distributed" vertical="center" wrapText="1"/>
    </xf>
    <xf numFmtId="176" fontId="6" fillId="0" borderId="1" xfId="0" applyNumberFormat="1" applyFont="1" applyBorder="1" applyAlignment="1">
      <alignment horizontal="distributed" vertical="center" wrapText="1"/>
    </xf>
    <xf numFmtId="176" fontId="6" fillId="0" borderId="6" xfId="0" applyNumberFormat="1" applyFont="1" applyBorder="1" applyAlignment="1">
      <alignment horizontal="distributed" vertical="center" wrapText="1"/>
    </xf>
    <xf numFmtId="176" fontId="20" fillId="0" borderId="10" xfId="0" applyNumberFormat="1" applyFont="1" applyBorder="1">
      <alignment vertical="center"/>
    </xf>
    <xf numFmtId="176" fontId="20" fillId="0" borderId="1" xfId="0" applyNumberFormat="1" applyFont="1" applyBorder="1">
      <alignment vertical="center"/>
    </xf>
    <xf numFmtId="176" fontId="6" fillId="0" borderId="14" xfId="0" applyNumberFormat="1" applyFont="1" applyBorder="1" applyAlignment="1">
      <alignment horizontal="distributed" vertical="center"/>
    </xf>
    <xf numFmtId="176" fontId="6" fillId="0" borderId="4" xfId="0" applyNumberFormat="1" applyFont="1" applyBorder="1" applyAlignment="1">
      <alignment horizontal="distributed" vertical="center"/>
    </xf>
    <xf numFmtId="176" fontId="6" fillId="0" borderId="5" xfId="0" applyNumberFormat="1" applyFont="1" applyBorder="1" applyAlignment="1">
      <alignment horizontal="distributed" vertical="center"/>
    </xf>
    <xf numFmtId="176" fontId="6" fillId="0" borderId="10" xfId="0" applyNumberFormat="1" applyFont="1" applyBorder="1" applyAlignment="1">
      <alignment horizontal="distributed" vertical="center"/>
    </xf>
    <xf numFmtId="176" fontId="6" fillId="0" borderId="1" xfId="0" applyNumberFormat="1" applyFont="1" applyBorder="1" applyAlignment="1">
      <alignment horizontal="distributed" vertical="center"/>
    </xf>
    <xf numFmtId="176" fontId="6" fillId="0" borderId="6" xfId="0" applyNumberFormat="1" applyFont="1" applyBorder="1" applyAlignment="1">
      <alignment horizontal="distributed" vertical="center"/>
    </xf>
    <xf numFmtId="176" fontId="20" fillId="0" borderId="14" xfId="0" applyNumberFormat="1" applyFont="1" applyBorder="1" applyAlignment="1">
      <alignment horizontal="center" vertical="center"/>
    </xf>
    <xf numFmtId="176" fontId="20" fillId="0" borderId="4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distributed" vertical="center"/>
    </xf>
    <xf numFmtId="176" fontId="4" fillId="0" borderId="3" xfId="1" applyNumberFormat="1" applyFont="1" applyFill="1" applyBorder="1" applyAlignment="1" applyProtection="1">
      <alignment horizontal="center" vertical="center"/>
    </xf>
    <xf numFmtId="176" fontId="4" fillId="0" borderId="2" xfId="1" applyNumberFormat="1" applyFont="1" applyFill="1" applyBorder="1" applyAlignment="1" applyProtection="1">
      <alignment horizontal="center" vertical="center"/>
    </xf>
    <xf numFmtId="176" fontId="6" fillId="0" borderId="11" xfId="1" applyNumberFormat="1" applyFont="1" applyFill="1" applyBorder="1" applyAlignment="1" applyProtection="1">
      <alignment horizontal="center" vertical="center"/>
    </xf>
    <xf numFmtId="176" fontId="6" fillId="0" borderId="3" xfId="1" applyNumberFormat="1" applyFont="1" applyFill="1" applyBorder="1" applyAlignment="1" applyProtection="1">
      <alignment horizontal="center" vertical="center"/>
    </xf>
    <xf numFmtId="176" fontId="4" fillId="0" borderId="11" xfId="0" applyNumberFormat="1" applyFont="1" applyBorder="1" applyAlignment="1" applyProtection="1">
      <alignment horizontal="center" vertical="center" shrinkToFit="1"/>
      <protection locked="0"/>
    </xf>
    <xf numFmtId="176" fontId="4" fillId="0" borderId="3" xfId="0" applyNumberFormat="1" applyFont="1" applyBorder="1" applyAlignment="1" applyProtection="1">
      <alignment horizontal="center" vertical="center" shrinkToFit="1"/>
      <protection locked="0"/>
    </xf>
    <xf numFmtId="176" fontId="4" fillId="0" borderId="2" xfId="0" applyNumberFormat="1" applyFont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13" fillId="0" borderId="11" xfId="0" applyNumberFormat="1" applyFont="1" applyBorder="1" applyAlignment="1">
      <alignment horizontal="center" vertical="center"/>
    </xf>
    <xf numFmtId="176" fontId="13" fillId="0" borderId="3" xfId="0" applyNumberFormat="1" applyFont="1" applyBorder="1" applyAlignment="1">
      <alignment horizontal="center" vertical="center"/>
    </xf>
    <xf numFmtId="176" fontId="13" fillId="0" borderId="2" xfId="0" applyNumberFormat="1" applyFont="1" applyBorder="1" applyAlignment="1">
      <alignment horizontal="center" vertical="center"/>
    </xf>
    <xf numFmtId="176" fontId="13" fillId="0" borderId="3" xfId="1" applyNumberFormat="1" applyFont="1" applyFill="1" applyBorder="1" applyAlignment="1" applyProtection="1">
      <alignment horizontal="center" vertical="center"/>
    </xf>
    <xf numFmtId="176" fontId="13" fillId="0" borderId="2" xfId="1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6" fillId="0" borderId="0" xfId="0" applyNumberFormat="1" applyFont="1">
      <alignment vertical="center"/>
    </xf>
    <xf numFmtId="176" fontId="14" fillId="0" borderId="0" xfId="0" applyNumberFormat="1" applyFont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176" fontId="13" fillId="0" borderId="114" xfId="0" applyNumberFormat="1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176" fontId="7" fillId="0" borderId="113" xfId="0" applyNumberFormat="1" applyFont="1" applyBorder="1" applyAlignment="1" applyProtection="1">
      <alignment horizontal="center" vertical="center" shrinkToFit="1"/>
      <protection locked="0"/>
    </xf>
    <xf numFmtId="176" fontId="7" fillId="0" borderId="3" xfId="0" applyNumberFormat="1" applyFont="1" applyBorder="1" applyAlignment="1" applyProtection="1">
      <alignment horizontal="center" vertical="center" shrinkToFit="1"/>
      <protection locked="0"/>
    </xf>
    <xf numFmtId="176" fontId="7" fillId="0" borderId="114" xfId="0" applyNumberFormat="1" applyFont="1" applyBorder="1" applyAlignment="1" applyProtection="1">
      <alignment horizontal="center" vertical="center" shrinkToFit="1"/>
      <protection locked="0"/>
    </xf>
    <xf numFmtId="0" fontId="7" fillId="0" borderId="1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7" fillId="0" borderId="113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center" vertical="center" shrinkToFit="1"/>
    </xf>
    <xf numFmtId="176" fontId="7" fillId="0" borderId="114" xfId="0" applyNumberFormat="1" applyFont="1" applyBorder="1" applyAlignment="1">
      <alignment horizontal="center" vertical="center" shrinkToFit="1"/>
    </xf>
    <xf numFmtId="176" fontId="13" fillId="0" borderId="113" xfId="0" applyNumberFormat="1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176" fontId="6" fillId="0" borderId="1" xfId="0" applyNumberFormat="1" applyFont="1" applyBorder="1" applyAlignment="1" applyProtection="1">
      <alignment horizontal="center" vertical="center" shrinkToFit="1"/>
      <protection locked="0"/>
    </xf>
    <xf numFmtId="176" fontId="6" fillId="0" borderId="6" xfId="0" applyNumberFormat="1" applyFont="1" applyBorder="1" applyAlignment="1" applyProtection="1">
      <alignment horizontal="center" vertical="center" shrinkToFit="1"/>
      <protection locked="0"/>
    </xf>
    <xf numFmtId="176" fontId="6" fillId="0" borderId="14" xfId="0" applyNumberFormat="1" applyFont="1" applyBorder="1" applyAlignment="1" applyProtection="1">
      <alignment horizontal="center" vertical="center" shrinkToFit="1"/>
      <protection locked="0"/>
    </xf>
    <xf numFmtId="176" fontId="6" fillId="0" borderId="4" xfId="0" applyNumberFormat="1" applyFont="1" applyBorder="1" applyAlignment="1" applyProtection="1">
      <alignment horizontal="center" vertical="center" shrinkToFit="1"/>
      <protection locked="0"/>
    </xf>
    <xf numFmtId="176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76" fontId="20" fillId="0" borderId="10" xfId="0" applyNumberFormat="1" applyFont="1" applyBorder="1" applyProtection="1">
      <alignment vertical="center"/>
      <protection locked="0"/>
    </xf>
    <xf numFmtId="176" fontId="20" fillId="0" borderId="1" xfId="0" applyNumberFormat="1" applyFont="1" applyBorder="1" applyProtection="1">
      <alignment vertical="center"/>
      <protection locked="0"/>
    </xf>
    <xf numFmtId="176" fontId="6" fillId="0" borderId="1" xfId="0" applyNumberFormat="1" applyFont="1" applyBorder="1" applyAlignment="1" applyProtection="1">
      <alignment horizontal="center" shrinkToFit="1"/>
      <protection locked="0"/>
    </xf>
    <xf numFmtId="176" fontId="20" fillId="0" borderId="11" xfId="0" applyNumberFormat="1" applyFont="1" applyBorder="1" applyProtection="1">
      <alignment vertical="center"/>
      <protection locked="0"/>
    </xf>
    <xf numFmtId="176" fontId="20" fillId="0" borderId="3" xfId="0" applyNumberFormat="1" applyFont="1" applyBorder="1" applyProtection="1">
      <alignment vertical="center"/>
      <protection locked="0"/>
    </xf>
    <xf numFmtId="176" fontId="20" fillId="0" borderId="14" xfId="0" applyNumberFormat="1" applyFont="1" applyBorder="1" applyProtection="1">
      <alignment vertical="center"/>
      <protection locked="0"/>
    </xf>
    <xf numFmtId="176" fontId="20" fillId="0" borderId="4" xfId="0" applyNumberFormat="1" applyFont="1" applyBorder="1" applyProtection="1">
      <alignment vertical="center"/>
      <protection locked="0"/>
    </xf>
    <xf numFmtId="176" fontId="4" fillId="0" borderId="3" xfId="1" applyNumberFormat="1" applyFont="1" applyFill="1" applyBorder="1" applyAlignment="1" applyProtection="1">
      <alignment horizontal="center" vertical="center"/>
      <protection locked="0"/>
    </xf>
    <xf numFmtId="176" fontId="4" fillId="0" borderId="2" xfId="1" applyNumberFormat="1" applyFont="1" applyFill="1" applyBorder="1" applyAlignment="1" applyProtection="1">
      <alignment horizontal="center" vertical="center"/>
      <protection locked="0"/>
    </xf>
    <xf numFmtId="176" fontId="20" fillId="0" borderId="28" xfId="0" applyNumberFormat="1" applyFont="1" applyBorder="1" applyProtection="1">
      <alignment vertical="center"/>
      <protection locked="0"/>
    </xf>
    <xf numFmtId="176" fontId="20" fillId="0" borderId="29" xfId="0" applyNumberFormat="1" applyFont="1" applyBorder="1" applyProtection="1">
      <alignment vertical="center"/>
      <protection locked="0"/>
    </xf>
    <xf numFmtId="176" fontId="6" fillId="0" borderId="11" xfId="1" applyNumberFormat="1" applyFont="1" applyFill="1" applyBorder="1" applyAlignment="1" applyProtection="1">
      <alignment horizontal="center" vertical="center"/>
      <protection locked="0"/>
    </xf>
    <xf numFmtId="176" fontId="6" fillId="0" borderId="3" xfId="1" applyNumberFormat="1" applyFont="1" applyFill="1" applyBorder="1" applyAlignment="1" applyProtection="1">
      <alignment horizontal="center" vertical="center"/>
      <protection locked="0"/>
    </xf>
    <xf numFmtId="176" fontId="4" fillId="0" borderId="3" xfId="0" applyNumberFormat="1" applyFont="1" applyBorder="1" applyAlignment="1" applyProtection="1">
      <alignment horizontal="distributed" vertical="center"/>
      <protection locked="0"/>
    </xf>
    <xf numFmtId="176" fontId="6" fillId="0" borderId="4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176" fontId="4" fillId="0" borderId="4" xfId="0" applyNumberFormat="1" applyFont="1" applyBorder="1" applyAlignment="1" applyProtection="1">
      <alignment horizontal="center" wrapText="1" shrinkToFit="1"/>
      <protection locked="0"/>
    </xf>
    <xf numFmtId="176" fontId="4" fillId="0" borderId="1" xfId="0" applyNumberFormat="1" applyFont="1" applyBorder="1" applyAlignment="1" applyProtection="1">
      <alignment horizontal="center" wrapText="1" shrinkToFit="1"/>
      <protection locked="0"/>
    </xf>
    <xf numFmtId="176" fontId="6" fillId="0" borderId="1" xfId="0" applyNumberFormat="1" applyFont="1" applyBorder="1" applyAlignment="1">
      <alignment horizontal="center" shrinkToFit="1"/>
    </xf>
    <xf numFmtId="176" fontId="6" fillId="0" borderId="1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13" fillId="0" borderId="113" xfId="0" applyFont="1" applyBorder="1" applyAlignment="1">
      <alignment horizontal="center" vertical="center"/>
    </xf>
    <xf numFmtId="0" fontId="13" fillId="0" borderId="114" xfId="0" applyFont="1" applyBorder="1" applyAlignment="1">
      <alignment horizontal="center" vertical="center"/>
    </xf>
    <xf numFmtId="0" fontId="7" fillId="0" borderId="11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>
      <alignment horizontal="right" vertical="center"/>
    </xf>
    <xf numFmtId="176" fontId="17" fillId="0" borderId="38" xfId="1" applyNumberFormat="1" applyFont="1" applyBorder="1" applyAlignment="1" applyProtection="1">
      <alignment horizontal="right" shrinkToFit="1"/>
    </xf>
    <xf numFmtId="176" fontId="17" fillId="0" borderId="40" xfId="1" applyNumberFormat="1" applyFont="1" applyBorder="1" applyAlignment="1" applyProtection="1">
      <alignment horizontal="right" shrinkToFit="1"/>
    </xf>
    <xf numFmtId="176" fontId="17" fillId="0" borderId="42" xfId="1" applyNumberFormat="1" applyFont="1" applyBorder="1" applyAlignment="1" applyProtection="1">
      <alignment horizontal="right" shrinkToFit="1"/>
    </xf>
    <xf numFmtId="176" fontId="17" fillId="0" borderId="25" xfId="1" applyNumberFormat="1" applyFont="1" applyBorder="1" applyAlignment="1" applyProtection="1">
      <alignment horizontal="right" shrinkToFit="1"/>
    </xf>
    <xf numFmtId="176" fontId="17" fillId="0" borderId="67" xfId="1" applyNumberFormat="1" applyFont="1" applyBorder="1" applyAlignment="1" applyProtection="1">
      <alignment horizontal="right" shrinkToFit="1"/>
    </xf>
    <xf numFmtId="176" fontId="17" fillId="0" borderId="97" xfId="1" applyNumberFormat="1" applyFont="1" applyBorder="1" applyAlignment="1" applyProtection="1">
      <alignment horizontal="right" shrinkToFit="1"/>
    </xf>
    <xf numFmtId="176" fontId="17" fillId="0" borderId="59" xfId="1" applyNumberFormat="1" applyFont="1" applyBorder="1" applyAlignment="1" applyProtection="1">
      <alignment horizontal="right" shrinkToFit="1"/>
    </xf>
    <xf numFmtId="176" fontId="17" fillId="0" borderId="65" xfId="1" applyNumberFormat="1" applyFont="1" applyBorder="1" applyAlignment="1" applyProtection="1">
      <alignment horizontal="right" shrinkToFit="1"/>
    </xf>
    <xf numFmtId="0" fontId="4" fillId="0" borderId="87" xfId="0" applyFont="1" applyBorder="1" applyAlignment="1">
      <alignment horizontal="left" vertical="top" wrapText="1"/>
    </xf>
    <xf numFmtId="0" fontId="4" fillId="0" borderId="88" xfId="0" applyFont="1" applyBorder="1" applyAlignment="1">
      <alignment horizontal="left" vertical="top" wrapText="1"/>
    </xf>
    <xf numFmtId="0" fontId="4" fillId="0" borderId="89" xfId="0" applyFont="1" applyBorder="1" applyAlignment="1">
      <alignment horizontal="left" vertical="top" wrapText="1"/>
    </xf>
    <xf numFmtId="0" fontId="6" fillId="0" borderId="71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176" fontId="17" fillId="0" borderId="34" xfId="1" applyNumberFormat="1" applyFont="1" applyBorder="1" applyAlignment="1" applyProtection="1">
      <alignment horizontal="right" shrinkToFit="1"/>
    </xf>
    <xf numFmtId="176" fontId="17" fillId="0" borderId="70" xfId="1" applyNumberFormat="1" applyFont="1" applyBorder="1" applyAlignment="1" applyProtection="1">
      <alignment horizontal="right" shrinkToFit="1"/>
    </xf>
    <xf numFmtId="176" fontId="17" fillId="0" borderId="83" xfId="1" applyNumberFormat="1" applyFont="1" applyBorder="1" applyAlignment="1" applyProtection="1">
      <alignment horizontal="right" shrinkToFit="1"/>
    </xf>
    <xf numFmtId="176" fontId="17" fillId="0" borderId="0" xfId="1" applyNumberFormat="1" applyFont="1" applyBorder="1" applyAlignment="1" applyProtection="1">
      <alignment horizontal="right" shrinkToFit="1"/>
    </xf>
    <xf numFmtId="176" fontId="17" fillId="0" borderId="63" xfId="1" applyNumberFormat="1" applyFont="1" applyBorder="1" applyAlignment="1" applyProtection="1">
      <alignment horizontal="right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4" fillId="0" borderId="30" xfId="0" applyFont="1" applyBorder="1" applyAlignment="1">
      <alignment horizontal="left" vertical="center" indent="1"/>
    </xf>
    <xf numFmtId="0" fontId="4" fillId="0" borderId="31" xfId="0" applyFont="1" applyBorder="1" applyAlignment="1">
      <alignment horizontal="left" vertical="center" indent="1"/>
    </xf>
    <xf numFmtId="0" fontId="21" fillId="0" borderId="31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left" vertical="center" indent="1"/>
    </xf>
    <xf numFmtId="0" fontId="4" fillId="0" borderId="34" xfId="0" applyFont="1" applyBorder="1" applyAlignment="1">
      <alignment horizontal="left" vertical="center" indent="1"/>
    </xf>
    <xf numFmtId="0" fontId="15" fillId="0" borderId="34" xfId="0" applyFont="1" applyBorder="1" applyAlignment="1">
      <alignment horizontal="center" vertical="center" shrinkToFit="1"/>
    </xf>
    <xf numFmtId="0" fontId="15" fillId="0" borderId="70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distributed" vertical="center" wrapText="1" indent="2"/>
    </xf>
    <xf numFmtId="0" fontId="4" fillId="0" borderId="77" xfId="0" applyFont="1" applyBorder="1" applyAlignment="1">
      <alignment horizontal="distributed" vertical="center" wrapText="1" indent="2"/>
    </xf>
    <xf numFmtId="0" fontId="4" fillId="0" borderId="82" xfId="0" applyFont="1" applyBorder="1" applyAlignment="1">
      <alignment horizontal="distributed" vertical="center" wrapText="1" indent="2"/>
    </xf>
    <xf numFmtId="0" fontId="4" fillId="0" borderId="36" xfId="0" applyFont="1" applyBorder="1" applyAlignment="1">
      <alignment horizontal="distributed" vertical="center" wrapText="1" indent="2"/>
    </xf>
    <xf numFmtId="0" fontId="4" fillId="0" borderId="78" xfId="0" applyFont="1" applyBorder="1" applyAlignment="1">
      <alignment horizontal="distributed" vertical="center" indent="2"/>
    </xf>
    <xf numFmtId="0" fontId="4" fillId="0" borderId="79" xfId="0" applyFont="1" applyBorder="1" applyAlignment="1">
      <alignment horizontal="distributed" vertical="center" indent="2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80" xfId="0" applyFont="1" applyBorder="1" applyAlignment="1">
      <alignment horizontal="distributed" vertical="center" indent="1"/>
    </xf>
    <xf numFmtId="0" fontId="4" fillId="0" borderId="81" xfId="0" applyFont="1" applyBorder="1" applyAlignment="1">
      <alignment horizontal="distributed" vertical="center" inden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176" fontId="17" fillId="0" borderId="92" xfId="1" applyNumberFormat="1" applyFont="1" applyBorder="1" applyAlignment="1" applyProtection="1">
      <alignment horizontal="right" shrinkToFit="1"/>
    </xf>
    <xf numFmtId="176" fontId="17" fillId="0" borderId="93" xfId="1" applyNumberFormat="1" applyFont="1" applyBorder="1" applyAlignment="1" applyProtection="1">
      <alignment horizontal="right" shrinkToFit="1"/>
    </xf>
    <xf numFmtId="176" fontId="17" fillId="0" borderId="94" xfId="1" applyNumberFormat="1" applyFont="1" applyBorder="1" applyAlignment="1" applyProtection="1">
      <alignment horizontal="right" shrinkToFit="1"/>
    </xf>
    <xf numFmtId="176" fontId="24" fillId="0" borderId="59" xfId="1" applyNumberFormat="1" applyFont="1" applyBorder="1" applyAlignment="1" applyProtection="1">
      <alignment horizontal="right" shrinkToFit="1"/>
    </xf>
    <xf numFmtId="0" fontId="6" fillId="0" borderId="108" xfId="0" applyFont="1" applyBorder="1" applyAlignment="1">
      <alignment horizontal="left" vertical="center"/>
    </xf>
    <xf numFmtId="0" fontId="6" fillId="0" borderId="109" xfId="0" applyFont="1" applyBorder="1" applyAlignment="1">
      <alignment horizontal="left" vertical="center"/>
    </xf>
    <xf numFmtId="0" fontId="11" fillId="0" borderId="112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76" fontId="17" fillId="0" borderId="115" xfId="1" applyNumberFormat="1" applyFont="1" applyBorder="1" applyAlignment="1" applyProtection="1">
      <alignment horizontal="right" shrinkToFit="1"/>
    </xf>
    <xf numFmtId="176" fontId="17" fillId="0" borderId="116" xfId="1" applyNumberFormat="1" applyFont="1" applyBorder="1" applyAlignment="1" applyProtection="1">
      <alignment horizontal="right" shrinkToFit="1"/>
    </xf>
    <xf numFmtId="176" fontId="17" fillId="0" borderId="117" xfId="1" applyNumberFormat="1" applyFont="1" applyBorder="1" applyAlignment="1" applyProtection="1">
      <alignment horizontal="right" shrinkToFit="1"/>
    </xf>
    <xf numFmtId="0" fontId="4" fillId="0" borderId="118" xfId="0" applyFont="1" applyBorder="1" applyAlignment="1">
      <alignment horizontal="center" vertical="center"/>
    </xf>
    <xf numFmtId="0" fontId="4" fillId="0" borderId="87" xfId="0" applyFont="1" applyBorder="1" applyAlignment="1">
      <alignment horizontal="right" vertical="top" wrapText="1"/>
    </xf>
    <xf numFmtId="0" fontId="4" fillId="0" borderId="88" xfId="0" applyFont="1" applyBorder="1" applyAlignment="1">
      <alignment horizontal="right" vertical="top" wrapText="1"/>
    </xf>
    <xf numFmtId="0" fontId="4" fillId="0" borderId="89" xfId="0" applyFont="1" applyBorder="1" applyAlignment="1">
      <alignment horizontal="right" vertical="top" wrapText="1"/>
    </xf>
    <xf numFmtId="0" fontId="21" fillId="0" borderId="31" xfId="0" applyFont="1" applyBorder="1" applyAlignment="1" applyProtection="1">
      <alignment horizontal="center" vertical="center" shrinkToFit="1"/>
      <protection locked="0"/>
    </xf>
    <xf numFmtId="0" fontId="21" fillId="0" borderId="32" xfId="0" applyFont="1" applyBorder="1" applyAlignment="1" applyProtection="1">
      <alignment horizontal="center" vertical="center" shrinkToFit="1"/>
      <protection locked="0"/>
    </xf>
    <xf numFmtId="0" fontId="15" fillId="0" borderId="34" xfId="0" applyFont="1" applyBorder="1" applyAlignment="1" applyProtection="1">
      <alignment horizontal="center" vertical="center" shrinkToFit="1"/>
      <protection locked="0"/>
    </xf>
    <xf numFmtId="0" fontId="15" fillId="0" borderId="70" xfId="0" applyFont="1" applyBorder="1" applyAlignment="1" applyProtection="1">
      <alignment horizontal="center" vertical="center" shrinkToFit="1"/>
      <protection locked="0"/>
    </xf>
    <xf numFmtId="0" fontId="18" fillId="0" borderId="15" xfId="0" applyFont="1" applyBorder="1" applyAlignment="1" applyProtection="1">
      <alignment horizontal="center" vertical="center" shrinkToFit="1"/>
      <protection locked="0"/>
    </xf>
    <xf numFmtId="176" fontId="17" fillId="0" borderId="38" xfId="1" applyNumberFormat="1" applyFont="1" applyBorder="1" applyAlignment="1" applyProtection="1">
      <alignment horizontal="right" shrinkToFit="1"/>
      <protection locked="0"/>
    </xf>
    <xf numFmtId="176" fontId="17" fillId="0" borderId="40" xfId="1" applyNumberFormat="1" applyFont="1" applyBorder="1" applyAlignment="1" applyProtection="1">
      <alignment horizontal="right" shrinkToFit="1"/>
      <protection locked="0"/>
    </xf>
    <xf numFmtId="176" fontId="17" fillId="0" borderId="92" xfId="1" applyNumberFormat="1" applyFont="1" applyBorder="1" applyAlignment="1" applyProtection="1">
      <alignment horizontal="right" shrinkToFit="1"/>
      <protection locked="0"/>
    </xf>
    <xf numFmtId="176" fontId="17" fillId="0" borderId="93" xfId="1" applyNumberFormat="1" applyFont="1" applyBorder="1" applyAlignment="1" applyProtection="1">
      <alignment horizontal="right" shrinkToFit="1"/>
      <protection locked="0"/>
    </xf>
    <xf numFmtId="176" fontId="17" fillId="0" borderId="94" xfId="1" applyNumberFormat="1" applyFont="1" applyBorder="1" applyAlignment="1" applyProtection="1">
      <alignment horizontal="right" shrinkToFit="1"/>
      <protection locked="0"/>
    </xf>
    <xf numFmtId="176" fontId="17" fillId="0" borderId="34" xfId="1" applyNumberFormat="1" applyFont="1" applyBorder="1" applyAlignment="1" applyProtection="1">
      <alignment horizontal="right" shrinkToFit="1"/>
      <protection locked="0"/>
    </xf>
    <xf numFmtId="176" fontId="17" fillId="0" borderId="70" xfId="1" applyNumberFormat="1" applyFont="1" applyBorder="1" applyAlignment="1" applyProtection="1">
      <alignment horizontal="right" shrinkToFit="1"/>
      <protection locked="0"/>
    </xf>
    <xf numFmtId="176" fontId="17" fillId="0" borderId="83" xfId="1" applyNumberFormat="1" applyFont="1" applyBorder="1" applyAlignment="1" applyProtection="1">
      <alignment horizontal="right" shrinkToFit="1"/>
      <protection locked="0"/>
    </xf>
    <xf numFmtId="176" fontId="17" fillId="0" borderId="0" xfId="1" applyNumberFormat="1" applyFont="1" applyBorder="1" applyAlignment="1" applyProtection="1">
      <alignment horizontal="right" shrinkToFit="1"/>
      <protection locked="0"/>
    </xf>
    <xf numFmtId="176" fontId="17" fillId="0" borderId="63" xfId="1" applyNumberFormat="1" applyFont="1" applyBorder="1" applyAlignment="1" applyProtection="1">
      <alignment horizontal="right" shrinkToFit="1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176" fontId="17" fillId="0" borderId="25" xfId="1" applyNumberFormat="1" applyFont="1" applyBorder="1" applyAlignment="1" applyProtection="1">
      <alignment horizontal="right" shrinkToFit="1"/>
      <protection locked="0"/>
    </xf>
    <xf numFmtId="176" fontId="17" fillId="0" borderId="37" xfId="1" applyNumberFormat="1" applyFont="1" applyBorder="1" applyAlignment="1" applyProtection="1">
      <alignment horizontal="right" shrinkToFit="1"/>
      <protection locked="0"/>
    </xf>
    <xf numFmtId="176" fontId="17" fillId="0" borderId="95" xfId="1" applyNumberFormat="1" applyFont="1" applyBorder="1" applyAlignment="1" applyProtection="1">
      <alignment horizontal="right" shrinkToFit="1"/>
      <protection locked="0"/>
    </xf>
    <xf numFmtId="176" fontId="17" fillId="0" borderId="66" xfId="1" applyNumberFormat="1" applyFont="1" applyBorder="1" applyAlignment="1" applyProtection="1">
      <alignment horizontal="right" shrinkToFit="1"/>
      <protection locked="0"/>
    </xf>
    <xf numFmtId="176" fontId="17" fillId="0" borderId="96" xfId="1" applyNumberFormat="1" applyFont="1" applyBorder="1" applyAlignment="1" applyProtection="1">
      <alignment horizontal="right" shrinkToFit="1"/>
      <protection locked="0"/>
    </xf>
    <xf numFmtId="176" fontId="17" fillId="0" borderId="62" xfId="1" applyNumberFormat="1" applyFont="1" applyBorder="1" applyAlignment="1" applyProtection="1">
      <alignment horizontal="right" shrinkToFit="1"/>
      <protection locked="0"/>
    </xf>
    <xf numFmtId="176" fontId="17" fillId="0" borderId="91" xfId="1" applyNumberFormat="1" applyFont="1" applyBorder="1" applyAlignment="1" applyProtection="1">
      <alignment horizontal="right" shrinkToFit="1"/>
      <protection locked="0"/>
    </xf>
    <xf numFmtId="176" fontId="17" fillId="0" borderId="97" xfId="1" applyNumberFormat="1" applyFont="1" applyBorder="1" applyAlignment="1" applyProtection="1">
      <alignment horizontal="right" shrinkToFit="1"/>
      <protection locked="0"/>
    </xf>
    <xf numFmtId="176" fontId="17" fillId="0" borderId="59" xfId="1" applyNumberFormat="1" applyFont="1" applyBorder="1" applyAlignment="1" applyProtection="1">
      <alignment horizontal="right" shrinkToFit="1"/>
      <protection locked="0"/>
    </xf>
    <xf numFmtId="176" fontId="17" fillId="0" borderId="65" xfId="1" applyNumberFormat="1" applyFont="1" applyBorder="1" applyAlignment="1" applyProtection="1">
      <alignment horizontal="right" shrinkToFit="1"/>
      <protection locked="0"/>
    </xf>
    <xf numFmtId="176" fontId="17" fillId="0" borderId="42" xfId="1" applyNumberFormat="1" applyFont="1" applyBorder="1" applyAlignment="1" applyProtection="1">
      <alignment horizontal="center" shrinkToFit="1"/>
      <protection locked="0"/>
    </xf>
    <xf numFmtId="176" fontId="17" fillId="0" borderId="37" xfId="1" applyNumberFormat="1" applyFont="1" applyBorder="1" applyAlignment="1" applyProtection="1">
      <alignment horizontal="center" shrinkToFit="1"/>
      <protection locked="0"/>
    </xf>
    <xf numFmtId="176" fontId="17" fillId="0" borderId="67" xfId="1" applyNumberFormat="1" applyFont="1" applyBorder="1" applyAlignment="1" applyProtection="1">
      <alignment horizontal="right" shrinkToFit="1"/>
      <protection locked="0"/>
    </xf>
    <xf numFmtId="176" fontId="17" fillId="0" borderId="61" xfId="1" applyNumberFormat="1" applyFont="1" applyBorder="1" applyAlignment="1" applyProtection="1">
      <alignment horizontal="right" shrinkToFit="1"/>
      <protection locked="0"/>
    </xf>
    <xf numFmtId="176" fontId="17" fillId="0" borderId="98" xfId="1" applyNumberFormat="1" applyFont="1" applyBorder="1" applyAlignment="1" applyProtection="1">
      <alignment horizontal="right" shrinkToFit="1"/>
      <protection locked="0"/>
    </xf>
    <xf numFmtId="176" fontId="17" fillId="0" borderId="60" xfId="1" applyNumberFormat="1" applyFont="1" applyBorder="1" applyAlignment="1" applyProtection="1">
      <alignment horizontal="right" shrinkToFit="1"/>
      <protection locked="0"/>
    </xf>
    <xf numFmtId="176" fontId="17" fillId="0" borderId="90" xfId="1" applyNumberFormat="1" applyFont="1" applyBorder="1" applyAlignment="1" applyProtection="1">
      <alignment horizontal="right" shrinkToFit="1"/>
      <protection locked="0"/>
    </xf>
    <xf numFmtId="176" fontId="17" fillId="0" borderId="84" xfId="1" applyNumberFormat="1" applyFont="1" applyBorder="1" applyAlignment="1" applyProtection="1">
      <alignment horizontal="right" shrinkToFit="1"/>
      <protection locked="0"/>
    </xf>
    <xf numFmtId="176" fontId="17" fillId="0" borderId="42" xfId="1" applyNumberFormat="1" applyFont="1" applyBorder="1" applyAlignment="1" applyProtection="1">
      <alignment horizontal="right" shrinkToFit="1"/>
      <protection locked="0"/>
    </xf>
    <xf numFmtId="0" fontId="4" fillId="0" borderId="87" xfId="0" applyFont="1" applyBorder="1" applyAlignment="1" applyProtection="1">
      <alignment horizontal="left" vertical="top" wrapText="1"/>
      <protection locked="0"/>
    </xf>
    <xf numFmtId="0" fontId="4" fillId="0" borderId="88" xfId="0" applyFont="1" applyBorder="1" applyAlignment="1" applyProtection="1">
      <alignment horizontal="left" vertical="top" wrapText="1"/>
      <protection locked="0"/>
    </xf>
    <xf numFmtId="0" fontId="4" fillId="0" borderId="89" xfId="0" applyFont="1" applyBorder="1" applyAlignment="1" applyProtection="1">
      <alignment horizontal="left" vertical="top" wrapText="1"/>
      <protection locked="0"/>
    </xf>
    <xf numFmtId="176" fontId="17" fillId="0" borderId="43" xfId="1" applyNumberFormat="1" applyFont="1" applyBorder="1" applyAlignment="1" applyProtection="1">
      <alignment horizontal="right" shrinkToFit="1"/>
      <protection locked="0"/>
    </xf>
    <xf numFmtId="176" fontId="17" fillId="0" borderId="45" xfId="1" applyNumberFormat="1" applyFont="1" applyBorder="1" applyAlignment="1" applyProtection="1">
      <alignment horizontal="right" shrinkToFit="1"/>
      <protection locked="0"/>
    </xf>
    <xf numFmtId="176" fontId="17" fillId="0" borderId="44" xfId="1" applyNumberFormat="1" applyFont="1" applyBorder="1" applyAlignment="1" applyProtection="1">
      <alignment horizontal="right" shrinkToFit="1"/>
      <protection locked="0"/>
    </xf>
    <xf numFmtId="176" fontId="17" fillId="0" borderId="68" xfId="1" applyNumberFormat="1" applyFont="1" applyBorder="1" applyAlignment="1" applyProtection="1">
      <alignment horizontal="right" shrinkToFit="1"/>
      <protection locked="0"/>
    </xf>
    <xf numFmtId="182" fontId="4" fillId="0" borderId="11" xfId="0" applyNumberFormat="1" applyFont="1" applyBorder="1" applyAlignment="1">
      <alignment horizontal="center" vertical="center" shrinkToFit="1"/>
    </xf>
    <xf numFmtId="182" fontId="4" fillId="0" borderId="3" xfId="0" applyNumberFormat="1" applyFont="1" applyBorder="1" applyAlignment="1">
      <alignment horizontal="center" vertical="center" shrinkToFit="1"/>
    </xf>
    <xf numFmtId="182" fontId="4" fillId="0" borderId="2" xfId="0" applyNumberFormat="1" applyFont="1" applyBorder="1" applyAlignment="1">
      <alignment horizontal="center" vertical="center" shrinkToFit="1"/>
    </xf>
    <xf numFmtId="182" fontId="7" fillId="0" borderId="11" xfId="0" applyNumberFormat="1" applyFont="1" applyBorder="1" applyAlignment="1" applyProtection="1">
      <alignment horizontal="center" vertical="center" shrinkToFit="1"/>
      <protection locked="0"/>
    </xf>
    <xf numFmtId="182" fontId="7" fillId="0" borderId="3" xfId="0" applyNumberFormat="1" applyFont="1" applyBorder="1" applyAlignment="1" applyProtection="1">
      <alignment horizontal="center" vertical="center" shrinkToFit="1"/>
      <protection locked="0"/>
    </xf>
    <xf numFmtId="182" fontId="7" fillId="0" borderId="2" xfId="0" applyNumberFormat="1" applyFont="1" applyBorder="1" applyAlignment="1" applyProtection="1">
      <alignment horizontal="center" vertical="center" shrinkToFit="1"/>
      <protection locked="0"/>
    </xf>
    <xf numFmtId="182" fontId="6" fillId="0" borderId="11" xfId="0" applyNumberFormat="1" applyFont="1" applyBorder="1" applyAlignment="1">
      <alignment horizontal="center" vertical="center" shrinkToFit="1"/>
    </xf>
    <xf numFmtId="182" fontId="6" fillId="0" borderId="3" xfId="0" applyNumberFormat="1" applyFont="1" applyBorder="1" applyAlignment="1">
      <alignment horizontal="center" vertical="center" shrinkToFit="1"/>
    </xf>
    <xf numFmtId="182" fontId="6" fillId="0" borderId="2" xfId="0" applyNumberFormat="1" applyFont="1" applyBorder="1" applyAlignment="1">
      <alignment horizontal="center" vertical="center" shrinkToFit="1"/>
    </xf>
    <xf numFmtId="0" fontId="16" fillId="0" borderId="100" xfId="0" applyFont="1" applyBorder="1" applyAlignment="1" applyProtection="1">
      <alignment horizontal="center" vertical="center" shrinkToFit="1"/>
      <protection locked="0"/>
    </xf>
    <xf numFmtId="0" fontId="16" fillId="0" borderId="101" xfId="0" applyFont="1" applyBorder="1" applyAlignment="1" applyProtection="1">
      <alignment horizontal="center" vertical="center" shrinkToFit="1"/>
      <protection locked="0"/>
    </xf>
    <xf numFmtId="182" fontId="4" fillId="0" borderId="100" xfId="0" applyNumberFormat="1" applyFont="1" applyBorder="1" applyAlignment="1" applyProtection="1">
      <alignment vertical="center" shrinkToFit="1"/>
      <protection locked="0"/>
    </xf>
    <xf numFmtId="182" fontId="4" fillId="0" borderId="104" xfId="0" applyNumberFormat="1" applyFont="1" applyBorder="1" applyAlignment="1" applyProtection="1">
      <alignment vertical="center" shrinkToFit="1"/>
      <protection locked="0"/>
    </xf>
    <xf numFmtId="0" fontId="16" fillId="0" borderId="104" xfId="0" applyFont="1" applyBorder="1" applyAlignment="1" applyProtection="1">
      <alignment vertical="center" shrinkToFit="1"/>
      <protection locked="0"/>
    </xf>
    <xf numFmtId="176" fontId="16" fillId="0" borderId="100" xfId="0" applyNumberFormat="1" applyFont="1" applyBorder="1" applyAlignment="1" applyProtection="1">
      <alignment vertical="center" shrinkToFit="1"/>
      <protection locked="0"/>
    </xf>
    <xf numFmtId="176" fontId="16" fillId="0" borderId="104" xfId="0" applyNumberFormat="1" applyFont="1" applyBorder="1" applyAlignment="1" applyProtection="1">
      <alignment vertical="center" shrinkToFit="1"/>
      <protection locked="0"/>
    </xf>
    <xf numFmtId="176" fontId="16" fillId="0" borderId="104" xfId="1" applyNumberFormat="1" applyFont="1" applyFill="1" applyBorder="1" applyAlignment="1" applyProtection="1">
      <alignment vertical="center" shrinkToFit="1"/>
      <protection locked="0"/>
    </xf>
    <xf numFmtId="176" fontId="6" fillId="0" borderId="58" xfId="0" applyNumberFormat="1" applyFont="1" applyBorder="1" applyAlignment="1">
      <alignment horizontal="center" vertical="center"/>
    </xf>
    <xf numFmtId="176" fontId="6" fillId="0" borderId="0" xfId="0" applyNumberFormat="1" applyFont="1" applyAlignment="1" applyProtection="1">
      <alignment horizontal="right" vertical="center"/>
      <protection locked="0"/>
    </xf>
    <xf numFmtId="176" fontId="16" fillId="0" borderId="17" xfId="1" applyNumberFormat="1" applyFont="1" applyFill="1" applyBorder="1" applyAlignment="1" applyProtection="1">
      <alignment vertical="center" shrinkToFit="1"/>
      <protection locked="0"/>
    </xf>
    <xf numFmtId="176" fontId="16" fillId="0" borderId="8" xfId="1" applyNumberFormat="1" applyFont="1" applyFill="1" applyBorder="1" applyAlignment="1" applyProtection="1">
      <alignment vertical="center" shrinkToFit="1"/>
      <protection locked="0"/>
    </xf>
    <xf numFmtId="182" fontId="4" fillId="0" borderId="17" xfId="0" applyNumberFormat="1" applyFont="1" applyBorder="1" applyAlignment="1" applyProtection="1">
      <alignment horizontal="center" vertical="center" shrinkToFit="1"/>
      <protection locked="0"/>
    </xf>
    <xf numFmtId="182" fontId="4" fillId="0" borderId="8" xfId="0" applyNumberFormat="1" applyFont="1" applyBorder="1" applyAlignment="1" applyProtection="1">
      <alignment horizontal="center" vertical="center" shrinkToFit="1"/>
      <protection locked="0"/>
    </xf>
    <xf numFmtId="182" fontId="4" fillId="0" borderId="17" xfId="0" applyNumberFormat="1" applyFont="1" applyBorder="1" applyAlignment="1" applyProtection="1">
      <alignment vertical="center" shrinkToFit="1"/>
      <protection locked="0"/>
    </xf>
    <xf numFmtId="182" fontId="4" fillId="0" borderId="8" xfId="0" applyNumberFormat="1" applyFont="1" applyBorder="1" applyAlignment="1" applyProtection="1">
      <alignment vertical="center" shrinkToFit="1"/>
      <protection locked="0"/>
    </xf>
    <xf numFmtId="182" fontId="4" fillId="0" borderId="19" xfId="0" applyNumberFormat="1" applyFont="1" applyBorder="1" applyAlignment="1" applyProtection="1">
      <alignment horizontal="center" vertical="center" shrinkToFit="1"/>
      <protection locked="0"/>
    </xf>
    <xf numFmtId="182" fontId="4" fillId="0" borderId="21" xfId="0" applyNumberFormat="1" applyFont="1" applyBorder="1" applyAlignment="1" applyProtection="1">
      <alignment horizontal="center" vertical="center" shrinkToFit="1"/>
      <protection locked="0"/>
    </xf>
    <xf numFmtId="182" fontId="4" fillId="0" borderId="106" xfId="0" applyNumberFormat="1" applyFont="1" applyBorder="1" applyAlignment="1" applyProtection="1">
      <alignment horizontal="center" vertical="center" shrinkToFit="1"/>
      <protection locked="0"/>
    </xf>
    <xf numFmtId="176" fontId="16" fillId="0" borderId="19" xfId="0" applyNumberFormat="1" applyFont="1" applyBorder="1" applyAlignment="1" applyProtection="1">
      <alignment horizontal="center" vertical="center" shrinkToFit="1"/>
      <protection locked="0"/>
    </xf>
    <xf numFmtId="176" fontId="16" fillId="0" borderId="21" xfId="0" applyNumberFormat="1" applyFont="1" applyBorder="1" applyAlignment="1" applyProtection="1">
      <alignment horizontal="center" vertical="center" shrinkToFit="1"/>
      <protection locked="0"/>
    </xf>
    <xf numFmtId="176" fontId="8" fillId="0" borderId="1" xfId="0" applyNumberFormat="1" applyFont="1" applyBorder="1">
      <alignment vertical="center"/>
    </xf>
    <xf numFmtId="182" fontId="4" fillId="0" borderId="18" xfId="0" applyNumberFormat="1" applyFont="1" applyBorder="1" applyAlignment="1" applyProtection="1">
      <alignment horizontal="center" vertical="center" shrinkToFit="1"/>
      <protection locked="0"/>
    </xf>
    <xf numFmtId="176" fontId="6" fillId="0" borderId="52" xfId="0" applyNumberFormat="1" applyFont="1" applyBorder="1" applyAlignment="1">
      <alignment horizontal="distributed" vertical="center"/>
    </xf>
    <xf numFmtId="176" fontId="6" fillId="0" borderId="50" xfId="0" applyNumberFormat="1" applyFont="1" applyBorder="1" applyAlignment="1">
      <alignment horizontal="distributed" vertical="center"/>
    </xf>
    <xf numFmtId="176" fontId="6" fillId="0" borderId="53" xfId="0" applyNumberFormat="1" applyFont="1" applyBorder="1" applyAlignment="1">
      <alignment horizontal="distributed" vertical="center"/>
    </xf>
    <xf numFmtId="176" fontId="6" fillId="0" borderId="26" xfId="0" applyNumberFormat="1" applyFont="1" applyBorder="1" applyAlignment="1">
      <alignment horizontal="distributed" vertical="center"/>
    </xf>
    <xf numFmtId="176" fontId="6" fillId="0" borderId="54" xfId="0" applyNumberFormat="1" applyFont="1" applyBorder="1" applyAlignment="1">
      <alignment horizontal="distributed" vertical="center"/>
    </xf>
    <xf numFmtId="176" fontId="4" fillId="0" borderId="0" xfId="0" applyNumberFormat="1" applyFont="1" applyAlignment="1">
      <alignment horizontal="center" vertical="center"/>
    </xf>
    <xf numFmtId="176" fontId="22" fillId="0" borderId="1" xfId="0" applyNumberFormat="1" applyFont="1" applyBorder="1" applyAlignment="1" applyProtection="1">
      <alignment vertical="center" shrinkToFit="1"/>
      <protection locked="0"/>
    </xf>
    <xf numFmtId="176" fontId="6" fillId="0" borderId="51" xfId="0" applyNumberFormat="1" applyFont="1" applyBorder="1" applyAlignment="1">
      <alignment horizontal="distributed" vertical="center"/>
    </xf>
    <xf numFmtId="176" fontId="22" fillId="0" borderId="3" xfId="0" applyNumberFormat="1" applyFont="1" applyBorder="1" applyAlignment="1" applyProtection="1">
      <alignment vertical="center" shrinkToFit="1"/>
      <protection locked="0"/>
    </xf>
    <xf numFmtId="176" fontId="13" fillId="0" borderId="26" xfId="0" applyNumberFormat="1" applyFont="1" applyBorder="1" applyAlignment="1">
      <alignment horizontal="center" vertical="center"/>
    </xf>
    <xf numFmtId="176" fontId="4" fillId="0" borderId="50" xfId="0" applyNumberFormat="1" applyFont="1" applyBorder="1" applyAlignment="1">
      <alignment horizontal="center" vertical="center"/>
    </xf>
    <xf numFmtId="176" fontId="6" fillId="0" borderId="55" xfId="0" applyNumberFormat="1" applyFont="1" applyBorder="1" applyAlignment="1">
      <alignment horizontal="distributed" vertical="center" wrapText="1"/>
    </xf>
    <xf numFmtId="176" fontId="13" fillId="0" borderId="0" xfId="0" applyNumberFormat="1" applyFont="1" applyAlignment="1"/>
    <xf numFmtId="176" fontId="23" fillId="0" borderId="56" xfId="0" applyNumberFormat="1" applyFont="1" applyBorder="1" applyAlignment="1" applyProtection="1">
      <alignment horizontal="center" vertical="center" shrinkToFit="1"/>
      <protection locked="0"/>
    </xf>
    <xf numFmtId="176" fontId="13" fillId="0" borderId="1" xfId="0" applyNumberFormat="1" applyFont="1" applyBorder="1" applyAlignment="1" applyProtection="1">
      <alignment horizontal="center" vertical="center" shrinkToFit="1"/>
      <protection locked="0"/>
    </xf>
    <xf numFmtId="176" fontId="13" fillId="0" borderId="1" xfId="0" applyNumberFormat="1" applyFont="1" applyBorder="1" applyAlignment="1">
      <alignment horizontal="left" vertical="center"/>
    </xf>
    <xf numFmtId="176" fontId="13" fillId="0" borderId="1" xfId="0" applyNumberFormat="1" applyFont="1" applyBorder="1" applyAlignment="1" applyProtection="1">
      <alignment horizontal="center" vertical="center"/>
      <protection locked="0"/>
    </xf>
    <xf numFmtId="176" fontId="13" fillId="0" borderId="4" xfId="0" applyNumberFormat="1" applyFont="1" applyBorder="1">
      <alignment vertical="center"/>
    </xf>
    <xf numFmtId="176" fontId="13" fillId="0" borderId="4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 horizontal="right" vertical="center"/>
    </xf>
    <xf numFmtId="176" fontId="7" fillId="0" borderId="11" xfId="0" applyNumberFormat="1" applyFont="1" applyBorder="1" applyAlignment="1">
      <alignment horizontal="center" vertical="center" shrinkToFit="1"/>
    </xf>
    <xf numFmtId="176" fontId="7" fillId="0" borderId="2" xfId="0" applyNumberFormat="1" applyFont="1" applyBorder="1" applyAlignment="1">
      <alignment horizontal="center" vertical="center" shrinkToFit="1"/>
    </xf>
    <xf numFmtId="176" fontId="16" fillId="0" borderId="100" xfId="0" applyNumberFormat="1" applyFont="1" applyBorder="1" applyAlignment="1">
      <alignment horizontal="center" vertical="center" shrinkToFit="1"/>
    </xf>
    <xf numFmtId="176" fontId="16" fillId="0" borderId="101" xfId="0" applyNumberFormat="1" applyFont="1" applyBorder="1" applyAlignment="1">
      <alignment horizontal="center" vertical="center" shrinkToFit="1"/>
    </xf>
    <xf numFmtId="176" fontId="4" fillId="0" borderId="100" xfId="0" applyNumberFormat="1" applyFont="1" applyBorder="1" applyAlignment="1">
      <alignment vertical="center" shrinkToFit="1"/>
    </xf>
    <xf numFmtId="176" fontId="4" fillId="0" borderId="104" xfId="0" applyNumberFormat="1" applyFont="1" applyBorder="1" applyAlignment="1">
      <alignment vertical="center" shrinkToFit="1"/>
    </xf>
    <xf numFmtId="0" fontId="16" fillId="0" borderId="104" xfId="0" applyFont="1" applyBorder="1" applyAlignment="1">
      <alignment vertical="center" shrinkToFit="1"/>
    </xf>
    <xf numFmtId="176" fontId="16" fillId="0" borderId="100" xfId="0" applyNumberFormat="1" applyFont="1" applyBorder="1" applyAlignment="1">
      <alignment vertical="center" shrinkToFit="1"/>
    </xf>
    <xf numFmtId="176" fontId="16" fillId="0" borderId="104" xfId="0" applyNumberFormat="1" applyFont="1" applyBorder="1" applyAlignment="1">
      <alignment vertical="center" shrinkToFit="1"/>
    </xf>
    <xf numFmtId="176" fontId="16" fillId="0" borderId="104" xfId="1" applyNumberFormat="1" applyFont="1" applyFill="1" applyBorder="1" applyAlignment="1" applyProtection="1">
      <alignment vertical="center" shrinkToFit="1"/>
    </xf>
    <xf numFmtId="176" fontId="4" fillId="0" borderId="100" xfId="0" applyNumberFormat="1" applyFont="1" applyBorder="1" applyAlignment="1">
      <alignment horizontal="left" vertical="center" shrinkToFit="1"/>
    </xf>
    <xf numFmtId="176" fontId="4" fillId="0" borderId="104" xfId="0" applyNumberFormat="1" applyFont="1" applyBorder="1" applyAlignment="1">
      <alignment horizontal="left" vertical="center" shrinkToFit="1"/>
    </xf>
    <xf numFmtId="176" fontId="4" fillId="0" borderId="100" xfId="0" applyNumberFormat="1" applyFont="1" applyBorder="1" applyAlignment="1">
      <alignment horizontal="center" vertical="center" shrinkToFit="1"/>
    </xf>
    <xf numFmtId="176" fontId="4" fillId="0" borderId="104" xfId="0" applyNumberFormat="1" applyFont="1" applyBorder="1" applyAlignment="1">
      <alignment horizontal="center" vertical="center" shrinkToFit="1"/>
    </xf>
    <xf numFmtId="176" fontId="4" fillId="0" borderId="17" xfId="0" applyNumberFormat="1" applyFont="1" applyBorder="1" applyAlignment="1">
      <alignment horizontal="center" vertical="center" shrinkToFit="1"/>
    </xf>
    <xf numFmtId="176" fontId="4" fillId="0" borderId="8" xfId="0" applyNumberFormat="1" applyFont="1" applyBorder="1" applyAlignment="1">
      <alignment horizontal="center" vertical="center" shrinkToFit="1"/>
    </xf>
    <xf numFmtId="176" fontId="4" fillId="0" borderId="18" xfId="0" applyNumberFormat="1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horizontal="center" vertical="center" shrinkToFit="1"/>
    </xf>
    <xf numFmtId="176" fontId="4" fillId="0" borderId="21" xfId="0" applyNumberFormat="1" applyFont="1" applyBorder="1" applyAlignment="1">
      <alignment horizontal="center" vertical="center" shrinkToFit="1"/>
    </xf>
    <xf numFmtId="176" fontId="4" fillId="0" borderId="106" xfId="0" applyNumberFormat="1" applyFont="1" applyBorder="1" applyAlignment="1">
      <alignment horizontal="center" vertical="center" shrinkToFit="1"/>
    </xf>
    <xf numFmtId="176" fontId="22" fillId="0" borderId="1" xfId="0" applyNumberFormat="1" applyFont="1" applyBorder="1" applyAlignment="1">
      <alignment vertical="center" shrinkToFit="1"/>
    </xf>
    <xf numFmtId="176" fontId="13" fillId="0" borderId="1" xfId="0" applyNumberFormat="1" applyFont="1" applyBorder="1" applyAlignment="1">
      <alignment horizontal="center" vertical="center" shrinkToFit="1"/>
    </xf>
    <xf numFmtId="176" fontId="22" fillId="0" borderId="3" xfId="0" applyNumberFormat="1" applyFont="1" applyBorder="1" applyAlignment="1">
      <alignment vertical="center" shrinkToFit="1"/>
    </xf>
    <xf numFmtId="176" fontId="23" fillId="0" borderId="56" xfId="0" applyNumberFormat="1" applyFont="1" applyBorder="1" applyAlignment="1">
      <alignment horizontal="center" vertical="center" shrinkToFit="1"/>
    </xf>
    <xf numFmtId="176" fontId="13" fillId="0" borderId="1" xfId="0" applyNumberFormat="1" applyFont="1" applyBorder="1" applyAlignment="1">
      <alignment horizontal="center" vertical="center"/>
    </xf>
    <xf numFmtId="176" fontId="13" fillId="0" borderId="4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vertical="center" shrinkToFit="1"/>
    </xf>
    <xf numFmtId="0" fontId="16" fillId="0" borderId="8" xfId="0" applyFont="1" applyBorder="1" applyAlignment="1">
      <alignment vertical="center" shrinkToFit="1"/>
    </xf>
    <xf numFmtId="176" fontId="16" fillId="0" borderId="17" xfId="0" applyNumberFormat="1" applyFont="1" applyBorder="1" applyAlignment="1">
      <alignment vertical="center" shrinkToFit="1"/>
    </xf>
    <xf numFmtId="176" fontId="16" fillId="0" borderId="8" xfId="0" applyNumberFormat="1" applyFont="1" applyBorder="1" applyAlignment="1">
      <alignment vertical="center" shrinkToFit="1"/>
    </xf>
    <xf numFmtId="176" fontId="16" fillId="0" borderId="17" xfId="1" applyNumberFormat="1" applyFont="1" applyFill="1" applyBorder="1" applyAlignment="1" applyProtection="1">
      <alignment vertical="center" shrinkToFit="1"/>
    </xf>
    <xf numFmtId="176" fontId="16" fillId="0" borderId="8" xfId="1" applyNumberFormat="1" applyFont="1" applyFill="1" applyBorder="1" applyAlignment="1" applyProtection="1">
      <alignment vertical="center" shrinkToFit="1"/>
    </xf>
    <xf numFmtId="176" fontId="16" fillId="0" borderId="17" xfId="0" applyNumberFormat="1" applyFont="1" applyBorder="1" applyAlignment="1">
      <alignment horizontal="center" vertical="center" shrinkToFit="1"/>
    </xf>
    <xf numFmtId="176" fontId="16" fillId="0" borderId="99" xfId="0" applyNumberFormat="1" applyFont="1" applyBorder="1" applyAlignment="1">
      <alignment horizontal="center" vertical="center" shrinkToFit="1"/>
    </xf>
    <xf numFmtId="176" fontId="4" fillId="0" borderId="17" xfId="0" applyNumberFormat="1" applyFont="1" applyBorder="1" applyAlignment="1">
      <alignment horizontal="left" vertical="center" shrinkToFit="1"/>
    </xf>
    <xf numFmtId="176" fontId="4" fillId="0" borderId="8" xfId="0" applyNumberFormat="1" applyFont="1" applyBorder="1" applyAlignment="1">
      <alignment horizontal="left" vertical="center" shrinkToFit="1"/>
    </xf>
    <xf numFmtId="176" fontId="4" fillId="0" borderId="18" xfId="0" applyNumberFormat="1" applyFont="1" applyBorder="1" applyAlignment="1">
      <alignment horizontal="left" vertical="center" shrinkToFit="1"/>
    </xf>
    <xf numFmtId="176" fontId="4" fillId="0" borderId="17" xfId="0" applyNumberFormat="1" applyFont="1" applyBorder="1" applyAlignment="1">
      <alignment vertical="center" shrinkToFit="1"/>
    </xf>
    <xf numFmtId="176" fontId="4" fillId="0" borderId="8" xfId="0" applyNumberFormat="1" applyFont="1" applyBorder="1" applyAlignment="1">
      <alignment vertical="center" shrinkToFit="1"/>
    </xf>
    <xf numFmtId="176" fontId="4" fillId="0" borderId="18" xfId="0" applyNumberFormat="1" applyFont="1" applyBorder="1" applyAlignment="1">
      <alignment vertical="center" shrinkToFit="1"/>
    </xf>
    <xf numFmtId="176" fontId="16" fillId="0" borderId="19" xfId="0" applyNumberFormat="1" applyFont="1" applyBorder="1" applyAlignment="1">
      <alignment horizontal="center" vertical="center" shrinkToFit="1"/>
    </xf>
    <xf numFmtId="176" fontId="16" fillId="0" borderId="20" xfId="0" applyNumberFormat="1" applyFont="1" applyBorder="1" applyAlignment="1">
      <alignment horizontal="center" vertical="center" shrinkToFit="1"/>
    </xf>
    <xf numFmtId="0" fontId="16" fillId="0" borderId="19" xfId="0" applyFont="1" applyBorder="1" applyAlignment="1">
      <alignment vertical="center" shrinkToFit="1"/>
    </xf>
    <xf numFmtId="0" fontId="16" fillId="0" borderId="21" xfId="0" applyFont="1" applyBorder="1" applyAlignment="1">
      <alignment vertical="center" shrinkToFit="1"/>
    </xf>
    <xf numFmtId="176" fontId="16" fillId="0" borderId="19" xfId="0" applyNumberFormat="1" applyFont="1" applyBorder="1" applyAlignment="1">
      <alignment vertical="center" shrinkToFit="1"/>
    </xf>
    <xf numFmtId="176" fontId="16" fillId="0" borderId="21" xfId="0" applyNumberFormat="1" applyFont="1" applyBorder="1" applyAlignment="1">
      <alignment vertical="center" shrinkToFit="1"/>
    </xf>
    <xf numFmtId="176" fontId="16" fillId="0" borderId="19" xfId="1" applyNumberFormat="1" applyFont="1" applyFill="1" applyBorder="1" applyAlignment="1" applyProtection="1">
      <alignment vertical="center" shrinkToFit="1"/>
    </xf>
    <xf numFmtId="176" fontId="16" fillId="0" borderId="21" xfId="1" applyNumberFormat="1" applyFont="1" applyFill="1" applyBorder="1" applyAlignment="1" applyProtection="1">
      <alignment vertical="center" shrinkToFit="1"/>
    </xf>
    <xf numFmtId="176" fontId="16" fillId="0" borderId="119" xfId="0" applyNumberFormat="1" applyFont="1" applyBorder="1" applyAlignment="1">
      <alignment horizontal="center" vertical="center" shrinkToFit="1"/>
    </xf>
    <xf numFmtId="176" fontId="16" fillId="0" borderId="122" xfId="0" applyNumberFormat="1" applyFont="1" applyBorder="1" applyAlignment="1">
      <alignment horizontal="center" vertical="center" shrinkToFit="1"/>
    </xf>
    <xf numFmtId="176" fontId="4" fillId="0" borderId="119" xfId="0" applyNumberFormat="1" applyFont="1" applyBorder="1" applyAlignment="1">
      <alignment vertical="center" shrinkToFit="1"/>
    </xf>
    <xf numFmtId="176" fontId="4" fillId="0" borderId="120" xfId="0" applyNumberFormat="1" applyFont="1" applyBorder="1" applyAlignment="1">
      <alignment vertical="center" shrinkToFit="1"/>
    </xf>
    <xf numFmtId="176" fontId="4" fillId="0" borderId="121" xfId="0" applyNumberFormat="1" applyFont="1" applyBorder="1" applyAlignment="1">
      <alignment vertical="center" shrinkToFit="1"/>
    </xf>
    <xf numFmtId="0" fontId="16" fillId="0" borderId="119" xfId="0" applyFont="1" applyBorder="1" applyAlignment="1">
      <alignment vertical="center" shrinkToFit="1"/>
    </xf>
    <xf numFmtId="0" fontId="16" fillId="0" borderId="120" xfId="0" applyFont="1" applyBorder="1" applyAlignment="1">
      <alignment vertical="center" shrinkToFit="1"/>
    </xf>
    <xf numFmtId="176" fontId="16" fillId="0" borderId="119" xfId="0" applyNumberFormat="1" applyFont="1" applyBorder="1" applyAlignment="1">
      <alignment vertical="center" shrinkToFit="1"/>
    </xf>
    <xf numFmtId="176" fontId="16" fillId="0" borderId="120" xfId="0" applyNumberFormat="1" applyFont="1" applyBorder="1" applyAlignment="1">
      <alignment vertical="center" shrinkToFit="1"/>
    </xf>
    <xf numFmtId="176" fontId="16" fillId="0" borderId="119" xfId="1" applyNumberFormat="1" applyFont="1" applyFill="1" applyBorder="1" applyAlignment="1" applyProtection="1">
      <alignment vertical="center" shrinkToFit="1"/>
    </xf>
    <xf numFmtId="176" fontId="16" fillId="0" borderId="120" xfId="1" applyNumberFormat="1" applyFont="1" applyFill="1" applyBorder="1" applyAlignment="1" applyProtection="1">
      <alignment vertical="center" shrinkToFit="1"/>
    </xf>
    <xf numFmtId="176" fontId="14" fillId="0" borderId="0" xfId="0" applyNumberFormat="1" applyFont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39</xdr:row>
      <xdr:rowOff>111126</xdr:rowOff>
    </xdr:from>
    <xdr:to>
      <xdr:col>7</xdr:col>
      <xdr:colOff>190500</xdr:colOff>
      <xdr:row>41</xdr:row>
      <xdr:rowOff>79376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819150" y="9169401"/>
          <a:ext cx="1514475" cy="3111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単価調整中</a:t>
          </a:r>
        </a:p>
      </xdr:txBody>
    </xdr:sp>
    <xdr:clientData/>
  </xdr:twoCellAnchor>
  <xdr:twoCellAnchor>
    <xdr:from>
      <xdr:col>26</xdr:col>
      <xdr:colOff>158750</xdr:colOff>
      <xdr:row>39</xdr:row>
      <xdr:rowOff>133350</xdr:rowOff>
    </xdr:from>
    <xdr:to>
      <xdr:col>30</xdr:col>
      <xdr:colOff>3175</xdr:colOff>
      <xdr:row>41</xdr:row>
      <xdr:rowOff>101600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7064375" y="9191625"/>
          <a:ext cx="1520825" cy="3111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単価調整中</a:t>
          </a:r>
        </a:p>
      </xdr:txBody>
    </xdr:sp>
    <xdr:clientData/>
  </xdr:twoCellAnchor>
  <xdr:twoCellAnchor>
    <xdr:from>
      <xdr:col>49</xdr:col>
      <xdr:colOff>123825</xdr:colOff>
      <xdr:row>39</xdr:row>
      <xdr:rowOff>101600</xdr:rowOff>
    </xdr:from>
    <xdr:to>
      <xdr:col>52</xdr:col>
      <xdr:colOff>98425</xdr:colOff>
      <xdr:row>41</xdr:row>
      <xdr:rowOff>69850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13468350" y="9159875"/>
          <a:ext cx="1527175" cy="3111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単価調整中</a:t>
          </a:r>
        </a:p>
      </xdr:txBody>
    </xdr:sp>
    <xdr:clientData/>
  </xdr:twoCellAnchor>
  <xdr:twoCellAnchor>
    <xdr:from>
      <xdr:col>71</xdr:col>
      <xdr:colOff>187325</xdr:colOff>
      <xdr:row>40</xdr:row>
      <xdr:rowOff>19050</xdr:rowOff>
    </xdr:from>
    <xdr:to>
      <xdr:col>74</xdr:col>
      <xdr:colOff>298450</xdr:colOff>
      <xdr:row>41</xdr:row>
      <xdr:rowOff>158750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19761200" y="9248775"/>
          <a:ext cx="1520825" cy="3111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単価調整中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37</xdr:row>
      <xdr:rowOff>66675</xdr:rowOff>
    </xdr:from>
    <xdr:to>
      <xdr:col>9</xdr:col>
      <xdr:colOff>66675</xdr:colOff>
      <xdr:row>40</xdr:row>
      <xdr:rowOff>142875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2314575" y="11801475"/>
          <a:ext cx="2124075" cy="5905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単価調整中</a:t>
          </a:r>
        </a:p>
      </xdr:txBody>
    </xdr:sp>
    <xdr:clientData/>
  </xdr:twoCellAnchor>
  <xdr:twoCellAnchor>
    <xdr:from>
      <xdr:col>58</xdr:col>
      <xdr:colOff>1676400</xdr:colOff>
      <xdr:row>38</xdr:row>
      <xdr:rowOff>133350</xdr:rowOff>
    </xdr:from>
    <xdr:to>
      <xdr:col>64</xdr:col>
      <xdr:colOff>323850</xdr:colOff>
      <xdr:row>42</xdr:row>
      <xdr:rowOff>38100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25565100" y="12306300"/>
          <a:ext cx="2190750" cy="5905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単価調整中</a:t>
          </a:r>
        </a:p>
      </xdr:txBody>
    </xdr:sp>
    <xdr:clientData/>
  </xdr:twoCellAnchor>
  <xdr:twoCellAnchor>
    <xdr:from>
      <xdr:col>22</xdr:col>
      <xdr:colOff>0</xdr:colOff>
      <xdr:row>37</xdr:row>
      <xdr:rowOff>95250</xdr:rowOff>
    </xdr:from>
    <xdr:to>
      <xdr:col>28</xdr:col>
      <xdr:colOff>133350</xdr:colOff>
      <xdr:row>41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10287000" y="12096750"/>
          <a:ext cx="2190750" cy="5905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単価調整中</a:t>
          </a:r>
        </a:p>
      </xdr:txBody>
    </xdr:sp>
    <xdr:clientData/>
  </xdr:twoCellAnchor>
  <xdr:twoCellAnchor>
    <xdr:from>
      <xdr:col>40</xdr:col>
      <xdr:colOff>0</xdr:colOff>
      <xdr:row>38</xdr:row>
      <xdr:rowOff>57150</xdr:rowOff>
    </xdr:from>
    <xdr:to>
      <xdr:col>46</xdr:col>
      <xdr:colOff>190500</xdr:colOff>
      <xdr:row>41</xdr:row>
      <xdr:rowOff>133350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17887950" y="12230100"/>
          <a:ext cx="2190750" cy="5905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単価調整中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CN38"/>
  <sheetViews>
    <sheetView showZeros="0" tabSelected="1" showWhiteSpace="0" view="pageBreakPreview" zoomScaleNormal="120" zoomScaleSheetLayoutView="100" zoomScalePageLayoutView="112" workbookViewId="0">
      <selection activeCell="T2" sqref="T2"/>
    </sheetView>
  </sheetViews>
  <sheetFormatPr defaultRowHeight="13.5"/>
  <cols>
    <col min="1" max="1" width="1.875" style="1" customWidth="1"/>
    <col min="2" max="2" width="1.625" style="1" customWidth="1"/>
    <col min="3" max="3" width="2.625" style="1" customWidth="1"/>
    <col min="4" max="4" width="8.75" style="1" customWidth="1"/>
    <col min="5" max="5" width="7.25" style="1" customWidth="1"/>
    <col min="6" max="6" width="4.5" style="1" customWidth="1"/>
    <col min="7" max="7" width="1.5" style="1" customWidth="1"/>
    <col min="8" max="8" width="3.625" style="1" customWidth="1"/>
    <col min="9" max="9" width="3" style="1" customWidth="1"/>
    <col min="10" max="10" width="3.5" style="1" customWidth="1"/>
    <col min="11" max="11" width="2.625" style="1" customWidth="1"/>
    <col min="12" max="13" width="3.875" style="1" customWidth="1"/>
    <col min="14" max="14" width="1.625" style="1" customWidth="1"/>
    <col min="15" max="15" width="4" style="1" customWidth="1"/>
    <col min="16" max="16" width="2.25" style="1" customWidth="1"/>
    <col min="17" max="17" width="2" style="1" customWidth="1"/>
    <col min="18" max="18" width="3.25" style="1" customWidth="1"/>
    <col min="19" max="19" width="5.25" style="1" customWidth="1"/>
    <col min="20" max="21" width="5.625" style="1" customWidth="1"/>
    <col min="22" max="23" width="3.125" style="1" customWidth="1"/>
    <col min="24" max="24" width="1.875" style="1" customWidth="1"/>
    <col min="25" max="25" width="1.625" style="1" customWidth="1"/>
    <col min="26" max="26" width="2.625" style="1" customWidth="1"/>
    <col min="27" max="27" width="8.75" style="1" customWidth="1"/>
    <col min="28" max="28" width="7.25" style="1" customWidth="1"/>
    <col min="29" max="29" width="4.5" style="1" customWidth="1"/>
    <col min="30" max="30" width="1.5" style="1" customWidth="1"/>
    <col min="31" max="31" width="3.625" style="1" customWidth="1"/>
    <col min="32" max="32" width="3" style="1" customWidth="1"/>
    <col min="33" max="33" width="3.5" style="1" customWidth="1"/>
    <col min="34" max="34" width="2.625" style="1" customWidth="1"/>
    <col min="35" max="36" width="3.875" style="1" customWidth="1"/>
    <col min="37" max="37" width="1.625" style="1" customWidth="1"/>
    <col min="38" max="38" width="4" style="1" customWidth="1"/>
    <col min="39" max="39" width="2.25" style="1" customWidth="1"/>
    <col min="40" max="40" width="2" style="1" customWidth="1"/>
    <col min="41" max="41" width="3.25" style="1" customWidth="1"/>
    <col min="42" max="42" width="5.25" style="1" customWidth="1"/>
    <col min="43" max="44" width="5.625" style="1" customWidth="1"/>
    <col min="45" max="46" width="3.125" style="1" customWidth="1"/>
    <col min="47" max="47" width="1.875" style="1" customWidth="1"/>
    <col min="48" max="48" width="1.625" style="1" customWidth="1"/>
    <col min="49" max="49" width="2.625" style="1" customWidth="1"/>
    <col min="50" max="50" width="8.625" style="1" customWidth="1"/>
    <col min="51" max="51" width="7.25" style="1" customWidth="1"/>
    <col min="52" max="52" width="4.5" style="1" customWidth="1"/>
    <col min="53" max="53" width="1.5" style="1" customWidth="1"/>
    <col min="54" max="54" width="3.625" style="1" customWidth="1"/>
    <col min="55" max="55" width="3" style="1" customWidth="1"/>
    <col min="56" max="56" width="3.5" style="1" customWidth="1"/>
    <col min="57" max="57" width="2.625" style="1" customWidth="1"/>
    <col min="58" max="59" width="3.875" style="1" customWidth="1"/>
    <col min="60" max="60" width="1.625" style="1" customWidth="1"/>
    <col min="61" max="61" width="4" style="1" customWidth="1"/>
    <col min="62" max="62" width="2.25" style="1" customWidth="1"/>
    <col min="63" max="63" width="2" style="1" customWidth="1"/>
    <col min="64" max="64" width="3.25" style="1" customWidth="1"/>
    <col min="65" max="65" width="5.25" style="1" customWidth="1"/>
    <col min="66" max="67" width="5.625" style="1" customWidth="1"/>
    <col min="68" max="69" width="3.125" style="1" customWidth="1"/>
    <col min="70" max="70" width="1.875" style="1" customWidth="1"/>
    <col min="71" max="71" width="1.625" style="1" customWidth="1"/>
    <col min="72" max="72" width="2.625" style="1" customWidth="1"/>
    <col min="73" max="73" width="8.625" style="1" customWidth="1"/>
    <col min="74" max="74" width="7.25" style="1" customWidth="1"/>
    <col min="75" max="75" width="4.5" style="1" customWidth="1"/>
    <col min="76" max="76" width="1.5" style="1" customWidth="1"/>
    <col min="77" max="77" width="3.625" style="1" customWidth="1"/>
    <col min="78" max="78" width="3" style="1" customWidth="1"/>
    <col min="79" max="79" width="3.5" style="1" customWidth="1"/>
    <col min="80" max="80" width="2.625" style="1" customWidth="1"/>
    <col min="81" max="82" width="3.875" style="1" customWidth="1"/>
    <col min="83" max="83" width="1.625" style="1" customWidth="1"/>
    <col min="84" max="84" width="4" style="1" customWidth="1"/>
    <col min="85" max="85" width="2.25" style="1" customWidth="1"/>
    <col min="86" max="86" width="2" style="1" customWidth="1"/>
    <col min="87" max="87" width="3.25" style="1" customWidth="1"/>
    <col min="88" max="88" width="5.25" style="1" customWidth="1"/>
    <col min="89" max="90" width="5.625" style="1" customWidth="1"/>
    <col min="91" max="92" width="3.125" style="1" customWidth="1"/>
    <col min="93" max="16384" width="9" style="1"/>
  </cols>
  <sheetData>
    <row r="1" spans="1:92" ht="24" customHeight="1">
      <c r="A1" s="172" t="s">
        <v>16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 t="str">
        <f>A1</f>
        <v>請　　　求　　　書</v>
      </c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 t="str">
        <f>A1</f>
        <v>請　　　求　　　書</v>
      </c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 t="str">
        <f>A1</f>
        <v>請　　　求　　　書</v>
      </c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</row>
    <row r="2" spans="1:92" s="7" customFormat="1" ht="13.5" customHeight="1">
      <c r="A2" s="173"/>
      <c r="B2" s="173"/>
      <c r="C2" s="173"/>
      <c r="D2" s="174"/>
      <c r="E2" s="174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36"/>
      <c r="S2" s="53" t="s">
        <v>65</v>
      </c>
      <c r="T2" s="8">
        <v>5</v>
      </c>
      <c r="U2" s="9">
        <v>10</v>
      </c>
      <c r="V2" s="459" t="s">
        <v>66</v>
      </c>
      <c r="W2" s="459"/>
      <c r="X2" s="173">
        <f>A2</f>
        <v>0</v>
      </c>
      <c r="Y2" s="173"/>
      <c r="Z2" s="173"/>
      <c r="AA2" s="174">
        <f>D2</f>
        <v>0</v>
      </c>
      <c r="AB2" s="174"/>
      <c r="AC2" s="43">
        <f>F2</f>
        <v>0</v>
      </c>
      <c r="AD2" s="43">
        <f>G2</f>
        <v>0</v>
      </c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36"/>
      <c r="AP2" s="53" t="str">
        <f>S2</f>
        <v>令和</v>
      </c>
      <c r="AQ2" s="60">
        <f>T2</f>
        <v>5</v>
      </c>
      <c r="AR2" s="61">
        <f>U2</f>
        <v>10</v>
      </c>
      <c r="AS2" s="175" t="str">
        <f>V2</f>
        <v>末日</v>
      </c>
      <c r="AT2" s="175"/>
      <c r="AU2" s="173"/>
      <c r="AV2" s="173"/>
      <c r="AW2" s="173"/>
      <c r="AX2" s="174"/>
      <c r="AY2" s="174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36"/>
      <c r="BM2" s="53" t="str">
        <f>S2</f>
        <v>令和</v>
      </c>
      <c r="BN2" s="60">
        <f>T2</f>
        <v>5</v>
      </c>
      <c r="BO2" s="61">
        <f>U2</f>
        <v>10</v>
      </c>
      <c r="BP2" s="175" t="str">
        <f>V2</f>
        <v>末日</v>
      </c>
      <c r="BQ2" s="175"/>
      <c r="BR2" s="173"/>
      <c r="BS2" s="173"/>
      <c r="BT2" s="173"/>
      <c r="BU2" s="174"/>
      <c r="BV2" s="174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36"/>
      <c r="CJ2" s="53" t="str">
        <f>S2</f>
        <v>令和</v>
      </c>
      <c r="CK2" s="60">
        <f>T2</f>
        <v>5</v>
      </c>
      <c r="CL2" s="61">
        <f>U2</f>
        <v>10</v>
      </c>
      <c r="CM2" s="175" t="str">
        <f>V2</f>
        <v>末日</v>
      </c>
      <c r="CN2" s="175"/>
    </row>
    <row r="3" spans="1:92" ht="6" customHeight="1"/>
    <row r="4" spans="1:92" ht="24" customHeight="1">
      <c r="A4" s="167" t="s">
        <v>2</v>
      </c>
      <c r="B4" s="168"/>
      <c r="C4" s="168"/>
      <c r="D4" s="168"/>
      <c r="E4" s="184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6"/>
      <c r="S4" s="183" t="s">
        <v>86</v>
      </c>
      <c r="T4" s="183"/>
      <c r="U4" s="226"/>
      <c r="V4" s="227"/>
      <c r="W4" s="228"/>
      <c r="X4" s="167" t="str">
        <f t="shared" ref="X4:X9" si="0">A4</f>
        <v>作　業　所　名</v>
      </c>
      <c r="Y4" s="168"/>
      <c r="Z4" s="168"/>
      <c r="AA4" s="182"/>
      <c r="AB4" s="190">
        <f>E4</f>
        <v>0</v>
      </c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2"/>
      <c r="AP4" s="168" t="str">
        <f>S4</f>
        <v>注文 No.</v>
      </c>
      <c r="AQ4" s="168"/>
      <c r="AR4" s="187">
        <f>U4</f>
        <v>0</v>
      </c>
      <c r="AS4" s="188"/>
      <c r="AT4" s="189"/>
      <c r="AU4" s="167" t="str">
        <f t="shared" ref="AU4:AU9" si="1">A4</f>
        <v>作　業　所　名</v>
      </c>
      <c r="AV4" s="168"/>
      <c r="AW4" s="168"/>
      <c r="AX4" s="182"/>
      <c r="AY4" s="190">
        <f>E4</f>
        <v>0</v>
      </c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3" t="str">
        <f>S4</f>
        <v>注文 No.</v>
      </c>
      <c r="BN4" s="182"/>
      <c r="BO4" s="187">
        <f>U4</f>
        <v>0</v>
      </c>
      <c r="BP4" s="188"/>
      <c r="BQ4" s="189"/>
      <c r="BR4" s="167" t="str">
        <f t="shared" ref="BR4:BR10" si="2">A4</f>
        <v>作　業　所　名</v>
      </c>
      <c r="BS4" s="168"/>
      <c r="BT4" s="168"/>
      <c r="BU4" s="168"/>
      <c r="BV4" s="190">
        <f>E4</f>
        <v>0</v>
      </c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2"/>
      <c r="CJ4" s="224" t="str">
        <f>S4</f>
        <v>注文 No.</v>
      </c>
      <c r="CK4" s="225"/>
      <c r="CL4" s="188">
        <f>U4</f>
        <v>0</v>
      </c>
      <c r="CM4" s="188"/>
      <c r="CN4" s="189"/>
    </row>
    <row r="5" spans="1:92" s="7" customFormat="1" ht="24" customHeight="1">
      <c r="A5" s="176" t="s">
        <v>17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8"/>
      <c r="X5" s="176" t="str">
        <f t="shared" si="0"/>
        <v>摘　　　　　　　　　　　　　　　要</v>
      </c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8"/>
      <c r="AU5" s="176" t="str">
        <f t="shared" si="1"/>
        <v>摘　　　　　　　　　　　　　　　要</v>
      </c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8"/>
      <c r="BR5" s="176" t="str">
        <f t="shared" si="2"/>
        <v>摘　　　　　　　　　　　　　　　要</v>
      </c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8"/>
    </row>
    <row r="6" spans="1:92" ht="24" customHeight="1">
      <c r="A6" s="161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3"/>
      <c r="X6" s="179">
        <f t="shared" si="0"/>
        <v>0</v>
      </c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1"/>
      <c r="AU6" s="179">
        <f t="shared" si="1"/>
        <v>0</v>
      </c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1"/>
      <c r="BR6" s="179">
        <f t="shared" si="2"/>
        <v>0</v>
      </c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1"/>
    </row>
    <row r="7" spans="1:92" ht="24" customHeight="1">
      <c r="A7" s="161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3"/>
      <c r="X7" s="179">
        <f t="shared" si="0"/>
        <v>0</v>
      </c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1"/>
      <c r="AU7" s="179">
        <f t="shared" si="1"/>
        <v>0</v>
      </c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1"/>
      <c r="BR7" s="179">
        <f t="shared" si="2"/>
        <v>0</v>
      </c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1"/>
    </row>
    <row r="8" spans="1:92" ht="24" customHeight="1">
      <c r="A8" s="164"/>
      <c r="B8" s="165"/>
      <c r="C8" s="165"/>
      <c r="D8" s="165"/>
      <c r="E8" s="165"/>
      <c r="F8" s="165"/>
      <c r="G8" s="166"/>
      <c r="H8" s="167" t="s">
        <v>23</v>
      </c>
      <c r="I8" s="168"/>
      <c r="J8" s="168"/>
      <c r="K8" s="168"/>
      <c r="L8" s="168"/>
      <c r="M8" s="168"/>
      <c r="N8" s="169"/>
      <c r="O8" s="170" t="s">
        <v>24</v>
      </c>
      <c r="P8" s="170"/>
      <c r="Q8" s="170"/>
      <c r="R8" s="170"/>
      <c r="S8" s="170"/>
      <c r="T8" s="170"/>
      <c r="U8" s="170"/>
      <c r="V8" s="170"/>
      <c r="W8" s="171"/>
      <c r="X8" s="164">
        <f t="shared" si="0"/>
        <v>0</v>
      </c>
      <c r="Y8" s="165"/>
      <c r="Z8" s="165"/>
      <c r="AA8" s="165"/>
      <c r="AB8" s="165"/>
      <c r="AC8" s="165"/>
      <c r="AD8" s="166"/>
      <c r="AE8" s="167" t="str">
        <f>H8</f>
        <v>金　　　　　額</v>
      </c>
      <c r="AF8" s="168"/>
      <c r="AG8" s="168"/>
      <c r="AH8" s="168"/>
      <c r="AI8" s="168"/>
      <c r="AJ8" s="168"/>
      <c r="AK8" s="169"/>
      <c r="AL8" s="170" t="str">
        <f>O8</f>
        <v>精　算　増　減　内　訳</v>
      </c>
      <c r="AM8" s="170"/>
      <c r="AN8" s="170"/>
      <c r="AO8" s="170"/>
      <c r="AP8" s="170"/>
      <c r="AQ8" s="170"/>
      <c r="AR8" s="170"/>
      <c r="AS8" s="170"/>
      <c r="AT8" s="171"/>
      <c r="AU8" s="164">
        <f t="shared" si="1"/>
        <v>0</v>
      </c>
      <c r="AV8" s="165"/>
      <c r="AW8" s="165"/>
      <c r="AX8" s="165"/>
      <c r="AY8" s="165"/>
      <c r="AZ8" s="165"/>
      <c r="BA8" s="166"/>
      <c r="BB8" s="167" t="str">
        <f t="shared" ref="BB8:BB14" si="3">H8</f>
        <v>金　　　　　額</v>
      </c>
      <c r="BC8" s="168"/>
      <c r="BD8" s="168"/>
      <c r="BE8" s="168"/>
      <c r="BF8" s="168"/>
      <c r="BG8" s="168"/>
      <c r="BH8" s="169"/>
      <c r="BI8" s="170" t="str">
        <f>O8</f>
        <v>精　算　増　減　内　訳</v>
      </c>
      <c r="BJ8" s="170"/>
      <c r="BK8" s="170"/>
      <c r="BL8" s="170"/>
      <c r="BM8" s="170"/>
      <c r="BN8" s="170"/>
      <c r="BO8" s="170"/>
      <c r="BP8" s="170"/>
      <c r="BQ8" s="171"/>
      <c r="BR8" s="164">
        <f t="shared" si="2"/>
        <v>0</v>
      </c>
      <c r="BS8" s="165"/>
      <c r="BT8" s="165"/>
      <c r="BU8" s="165"/>
      <c r="BV8" s="165"/>
      <c r="BW8" s="165"/>
      <c r="BX8" s="166"/>
      <c r="BY8" s="167" t="str">
        <f t="shared" ref="BY8:BY14" si="4">H8</f>
        <v>金　　　　　額</v>
      </c>
      <c r="BZ8" s="168"/>
      <c r="CA8" s="168"/>
      <c r="CB8" s="168"/>
      <c r="CC8" s="168"/>
      <c r="CD8" s="168"/>
      <c r="CE8" s="169"/>
      <c r="CF8" s="170" t="str">
        <f>O8</f>
        <v>精　算　増　減　内　訳</v>
      </c>
      <c r="CG8" s="170"/>
      <c r="CH8" s="170"/>
      <c r="CI8" s="170"/>
      <c r="CJ8" s="170"/>
      <c r="CK8" s="170"/>
      <c r="CL8" s="170"/>
      <c r="CM8" s="170"/>
      <c r="CN8" s="171"/>
    </row>
    <row r="9" spans="1:92" ht="24" customHeight="1">
      <c r="A9" s="62"/>
      <c r="B9" s="156" t="s">
        <v>18</v>
      </c>
      <c r="C9" s="156"/>
      <c r="D9" s="156"/>
      <c r="E9" s="156"/>
      <c r="F9" s="156"/>
      <c r="G9" s="63"/>
      <c r="H9" s="205"/>
      <c r="I9" s="206"/>
      <c r="J9" s="206"/>
      <c r="K9" s="206"/>
      <c r="L9" s="206"/>
      <c r="M9" s="206"/>
      <c r="N9" s="64"/>
      <c r="O9" s="213" t="s">
        <v>31</v>
      </c>
      <c r="P9" s="214"/>
      <c r="Q9" s="214"/>
      <c r="R9" s="214"/>
      <c r="S9" s="214"/>
      <c r="T9" s="214"/>
      <c r="U9" s="2"/>
      <c r="V9" s="65" t="s">
        <v>32</v>
      </c>
      <c r="W9" s="66"/>
      <c r="X9" s="62">
        <f t="shared" si="0"/>
        <v>0</v>
      </c>
      <c r="Y9" s="156" t="str">
        <f>B9</f>
        <v>請書契約額</v>
      </c>
      <c r="Z9" s="156"/>
      <c r="AA9" s="156"/>
      <c r="AB9" s="156"/>
      <c r="AC9" s="156"/>
      <c r="AD9" s="63">
        <f>G9</f>
        <v>0</v>
      </c>
      <c r="AE9" s="129">
        <f>H9</f>
        <v>0</v>
      </c>
      <c r="AF9" s="130"/>
      <c r="AG9" s="130"/>
      <c r="AH9" s="130"/>
      <c r="AI9" s="130"/>
      <c r="AJ9" s="130"/>
      <c r="AK9" s="64">
        <f>N9</f>
        <v>0</v>
      </c>
      <c r="AL9" s="159" t="str">
        <f t="shared" ref="AL9:AL14" si="5">O9</f>
        <v>（材工　　労）　　手形割合</v>
      </c>
      <c r="AM9" s="160"/>
      <c r="AN9" s="160"/>
      <c r="AO9" s="160"/>
      <c r="AP9" s="160"/>
      <c r="AQ9" s="160"/>
      <c r="AR9" s="65">
        <f>U9</f>
        <v>0</v>
      </c>
      <c r="AS9" s="65" t="str">
        <f>V9</f>
        <v>％</v>
      </c>
      <c r="AT9" s="66">
        <f>W9</f>
        <v>0</v>
      </c>
      <c r="AU9" s="62">
        <f t="shared" si="1"/>
        <v>0</v>
      </c>
      <c r="AV9" s="156" t="str">
        <f>B9</f>
        <v>請書契約額</v>
      </c>
      <c r="AW9" s="156"/>
      <c r="AX9" s="156"/>
      <c r="AY9" s="156"/>
      <c r="AZ9" s="156"/>
      <c r="BA9" s="63">
        <f>G9</f>
        <v>0</v>
      </c>
      <c r="BB9" s="129">
        <f t="shared" si="3"/>
        <v>0</v>
      </c>
      <c r="BC9" s="130"/>
      <c r="BD9" s="130"/>
      <c r="BE9" s="130"/>
      <c r="BF9" s="130"/>
      <c r="BG9" s="130"/>
      <c r="BH9" s="64"/>
      <c r="BI9" s="159" t="str">
        <f>O9</f>
        <v>（材工　　労）　　手形割合</v>
      </c>
      <c r="BJ9" s="160"/>
      <c r="BK9" s="160"/>
      <c r="BL9" s="160"/>
      <c r="BM9" s="160"/>
      <c r="BN9" s="160"/>
      <c r="BO9" s="65">
        <f>AR9</f>
        <v>0</v>
      </c>
      <c r="BP9" s="65" t="s">
        <v>32</v>
      </c>
      <c r="BQ9" s="66"/>
      <c r="BR9" s="62">
        <f t="shared" si="2"/>
        <v>0</v>
      </c>
      <c r="BS9" s="156" t="str">
        <f>B9</f>
        <v>請書契約額</v>
      </c>
      <c r="BT9" s="156"/>
      <c r="BU9" s="156"/>
      <c r="BV9" s="156"/>
      <c r="BW9" s="156"/>
      <c r="BX9" s="63">
        <f>G9</f>
        <v>0</v>
      </c>
      <c r="BY9" s="129">
        <f t="shared" si="4"/>
        <v>0</v>
      </c>
      <c r="BZ9" s="130"/>
      <c r="CA9" s="130"/>
      <c r="CB9" s="130"/>
      <c r="CC9" s="130"/>
      <c r="CD9" s="130"/>
      <c r="CE9" s="64">
        <f>N9</f>
        <v>0</v>
      </c>
      <c r="CF9" s="159" t="str">
        <f>O9</f>
        <v>（材工　　労）　　手形割合</v>
      </c>
      <c r="CG9" s="160"/>
      <c r="CH9" s="160"/>
      <c r="CI9" s="160"/>
      <c r="CJ9" s="160"/>
      <c r="CK9" s="160"/>
      <c r="CL9" s="65">
        <f>U9</f>
        <v>0</v>
      </c>
      <c r="CM9" s="65" t="str">
        <f>V9</f>
        <v>％</v>
      </c>
      <c r="CN9" s="66"/>
    </row>
    <row r="10" spans="1:92" ht="24" customHeight="1">
      <c r="A10" s="62"/>
      <c r="B10" s="156" t="s">
        <v>19</v>
      </c>
      <c r="C10" s="156"/>
      <c r="D10" s="156"/>
      <c r="E10" s="156"/>
      <c r="F10" s="156"/>
      <c r="G10" s="63"/>
      <c r="H10" s="205"/>
      <c r="I10" s="206"/>
      <c r="J10" s="206"/>
      <c r="K10" s="206"/>
      <c r="L10" s="206"/>
      <c r="M10" s="206"/>
      <c r="N10" s="67"/>
      <c r="O10" s="209"/>
      <c r="P10" s="209"/>
      <c r="Q10" s="209"/>
      <c r="R10" s="209"/>
      <c r="S10" s="209"/>
      <c r="T10" s="209"/>
      <c r="U10" s="209"/>
      <c r="V10" s="209"/>
      <c r="W10" s="210"/>
      <c r="X10" s="62">
        <f t="shared" ref="X10:X14" si="6">A10</f>
        <v>0</v>
      </c>
      <c r="Y10" s="156" t="str">
        <f t="shared" ref="Y10:Y14" si="7">B10</f>
        <v>精算増減額</v>
      </c>
      <c r="Z10" s="156"/>
      <c r="AA10" s="156"/>
      <c r="AB10" s="156"/>
      <c r="AC10" s="156"/>
      <c r="AD10" s="63">
        <f t="shared" ref="AD10:AD14" si="8">G10</f>
        <v>0</v>
      </c>
      <c r="AE10" s="129">
        <f t="shared" ref="AE10:AE12" si="9">H10</f>
        <v>0</v>
      </c>
      <c r="AF10" s="130"/>
      <c r="AG10" s="130"/>
      <c r="AH10" s="130"/>
      <c r="AI10" s="130"/>
      <c r="AJ10" s="130"/>
      <c r="AK10" s="67">
        <f>N10</f>
        <v>0</v>
      </c>
      <c r="AL10" s="157">
        <f t="shared" si="5"/>
        <v>0</v>
      </c>
      <c r="AM10" s="157"/>
      <c r="AN10" s="157"/>
      <c r="AO10" s="157"/>
      <c r="AP10" s="157"/>
      <c r="AQ10" s="157"/>
      <c r="AR10" s="157"/>
      <c r="AS10" s="157"/>
      <c r="AT10" s="158"/>
      <c r="AU10" s="62">
        <f t="shared" ref="AU10:AU14" si="10">A10</f>
        <v>0</v>
      </c>
      <c r="AV10" s="156" t="str">
        <f t="shared" ref="AV10:AV14" si="11">B10</f>
        <v>精算増減額</v>
      </c>
      <c r="AW10" s="156"/>
      <c r="AX10" s="156"/>
      <c r="AY10" s="156"/>
      <c r="AZ10" s="156"/>
      <c r="BA10" s="63">
        <f>G10</f>
        <v>0</v>
      </c>
      <c r="BB10" s="129">
        <f t="shared" si="3"/>
        <v>0</v>
      </c>
      <c r="BC10" s="130"/>
      <c r="BD10" s="130"/>
      <c r="BE10" s="130"/>
      <c r="BF10" s="130"/>
      <c r="BG10" s="130"/>
      <c r="BH10" s="67"/>
      <c r="BI10" s="157">
        <f>O10</f>
        <v>0</v>
      </c>
      <c r="BJ10" s="157"/>
      <c r="BK10" s="157"/>
      <c r="BL10" s="157"/>
      <c r="BM10" s="157"/>
      <c r="BN10" s="157"/>
      <c r="BO10" s="157"/>
      <c r="BP10" s="157"/>
      <c r="BQ10" s="158"/>
      <c r="BR10" s="62">
        <f t="shared" si="2"/>
        <v>0</v>
      </c>
      <c r="BS10" s="156" t="str">
        <f>B10</f>
        <v>精算増減額</v>
      </c>
      <c r="BT10" s="156"/>
      <c r="BU10" s="156"/>
      <c r="BV10" s="156"/>
      <c r="BW10" s="156"/>
      <c r="BX10" s="63">
        <f>G10</f>
        <v>0</v>
      </c>
      <c r="BY10" s="129">
        <f t="shared" si="4"/>
        <v>0</v>
      </c>
      <c r="BZ10" s="130"/>
      <c r="CA10" s="130"/>
      <c r="CB10" s="130"/>
      <c r="CC10" s="130"/>
      <c r="CD10" s="130"/>
      <c r="CE10" s="67">
        <f>N10</f>
        <v>0</v>
      </c>
      <c r="CF10" s="157">
        <f>O10</f>
        <v>0</v>
      </c>
      <c r="CG10" s="157"/>
      <c r="CH10" s="157"/>
      <c r="CI10" s="157"/>
      <c r="CJ10" s="157"/>
      <c r="CK10" s="157"/>
      <c r="CL10" s="157"/>
      <c r="CM10" s="157"/>
      <c r="CN10" s="158"/>
    </row>
    <row r="11" spans="1:92" ht="24" customHeight="1">
      <c r="A11" s="62"/>
      <c r="B11" s="156" t="s">
        <v>20</v>
      </c>
      <c r="C11" s="156"/>
      <c r="D11" s="156"/>
      <c r="E11" s="156"/>
      <c r="F11" s="156"/>
      <c r="G11" s="63"/>
      <c r="H11" s="207"/>
      <c r="I11" s="208"/>
      <c r="J11" s="208"/>
      <c r="K11" s="208"/>
      <c r="L11" s="208"/>
      <c r="M11" s="208"/>
      <c r="N11" s="52"/>
      <c r="O11" s="209"/>
      <c r="P11" s="209"/>
      <c r="Q11" s="209"/>
      <c r="R11" s="209"/>
      <c r="S11" s="209"/>
      <c r="T11" s="209"/>
      <c r="U11" s="209"/>
      <c r="V11" s="209"/>
      <c r="W11" s="210"/>
      <c r="X11" s="62">
        <f t="shared" si="6"/>
        <v>0</v>
      </c>
      <c r="Y11" s="156" t="str">
        <f t="shared" si="7"/>
        <v>総出来高金額</v>
      </c>
      <c r="Z11" s="156"/>
      <c r="AA11" s="156"/>
      <c r="AB11" s="156"/>
      <c r="AC11" s="156"/>
      <c r="AD11" s="63">
        <f t="shared" si="8"/>
        <v>0</v>
      </c>
      <c r="AE11" s="129">
        <f t="shared" si="9"/>
        <v>0</v>
      </c>
      <c r="AF11" s="130"/>
      <c r="AG11" s="130"/>
      <c r="AH11" s="130"/>
      <c r="AI11" s="130"/>
      <c r="AJ11" s="130"/>
      <c r="AK11" s="67">
        <f t="shared" ref="AK11:AK14" si="12">N11</f>
        <v>0</v>
      </c>
      <c r="AL11" s="157">
        <f t="shared" si="5"/>
        <v>0</v>
      </c>
      <c r="AM11" s="157"/>
      <c r="AN11" s="157"/>
      <c r="AO11" s="157"/>
      <c r="AP11" s="157"/>
      <c r="AQ11" s="157"/>
      <c r="AR11" s="157"/>
      <c r="AS11" s="157"/>
      <c r="AT11" s="158"/>
      <c r="AU11" s="62">
        <f t="shared" si="10"/>
        <v>0</v>
      </c>
      <c r="AV11" s="156" t="str">
        <f t="shared" si="11"/>
        <v>総出来高金額</v>
      </c>
      <c r="AW11" s="156"/>
      <c r="AX11" s="156"/>
      <c r="AY11" s="156"/>
      <c r="AZ11" s="156"/>
      <c r="BA11" s="63">
        <f t="shared" ref="BA11:BA14" si="13">G11</f>
        <v>0</v>
      </c>
      <c r="BB11" s="129">
        <f t="shared" si="3"/>
        <v>0</v>
      </c>
      <c r="BC11" s="130"/>
      <c r="BD11" s="130"/>
      <c r="BE11" s="130"/>
      <c r="BF11" s="130"/>
      <c r="BG11" s="130"/>
      <c r="BH11" s="52"/>
      <c r="BI11" s="157">
        <f t="shared" ref="BI11:BI14" si="14">O11</f>
        <v>0</v>
      </c>
      <c r="BJ11" s="157"/>
      <c r="BK11" s="157"/>
      <c r="BL11" s="157"/>
      <c r="BM11" s="157"/>
      <c r="BN11" s="157"/>
      <c r="BO11" s="157"/>
      <c r="BP11" s="157"/>
      <c r="BQ11" s="158"/>
      <c r="BR11" s="62">
        <f t="shared" ref="BR11:BR14" si="15">A11</f>
        <v>0</v>
      </c>
      <c r="BS11" s="156" t="str">
        <f t="shared" ref="BS11:BS13" si="16">B11</f>
        <v>総出来高金額</v>
      </c>
      <c r="BT11" s="156"/>
      <c r="BU11" s="156"/>
      <c r="BV11" s="156"/>
      <c r="BW11" s="156"/>
      <c r="BX11" s="63">
        <f t="shared" ref="BX11:BX14" si="17">G11</f>
        <v>0</v>
      </c>
      <c r="BY11" s="129">
        <f t="shared" si="4"/>
        <v>0</v>
      </c>
      <c r="BZ11" s="130"/>
      <c r="CA11" s="130"/>
      <c r="CB11" s="130"/>
      <c r="CC11" s="130"/>
      <c r="CD11" s="130"/>
      <c r="CE11" s="67">
        <f t="shared" ref="CE11:CE14" si="18">N11</f>
        <v>0</v>
      </c>
      <c r="CF11" s="157">
        <f t="shared" ref="CF11:CF14" si="19">O11</f>
        <v>0</v>
      </c>
      <c r="CG11" s="157"/>
      <c r="CH11" s="157"/>
      <c r="CI11" s="157"/>
      <c r="CJ11" s="157"/>
      <c r="CK11" s="157"/>
      <c r="CL11" s="157"/>
      <c r="CM11" s="157"/>
      <c r="CN11" s="158"/>
    </row>
    <row r="12" spans="1:92" ht="24" customHeight="1">
      <c r="A12" s="62"/>
      <c r="B12" s="156" t="s">
        <v>21</v>
      </c>
      <c r="C12" s="156"/>
      <c r="D12" s="156"/>
      <c r="E12" s="156"/>
      <c r="F12" s="156"/>
      <c r="G12" s="63"/>
      <c r="H12" s="211"/>
      <c r="I12" s="212"/>
      <c r="J12" s="212"/>
      <c r="K12" s="212"/>
      <c r="L12" s="212"/>
      <c r="M12" s="212"/>
      <c r="N12" s="110"/>
      <c r="O12" s="209"/>
      <c r="P12" s="209"/>
      <c r="Q12" s="209"/>
      <c r="R12" s="209"/>
      <c r="S12" s="209"/>
      <c r="T12" s="209"/>
      <c r="U12" s="209"/>
      <c r="V12" s="209"/>
      <c r="W12" s="210"/>
      <c r="X12" s="62">
        <f t="shared" si="6"/>
        <v>0</v>
      </c>
      <c r="Y12" s="156" t="str">
        <f t="shared" si="7"/>
        <v>前回迄請求額</v>
      </c>
      <c r="Z12" s="156"/>
      <c r="AA12" s="156"/>
      <c r="AB12" s="156"/>
      <c r="AC12" s="156"/>
      <c r="AD12" s="63">
        <f t="shared" si="8"/>
        <v>0</v>
      </c>
      <c r="AE12" s="129">
        <f t="shared" si="9"/>
        <v>0</v>
      </c>
      <c r="AF12" s="130"/>
      <c r="AG12" s="130"/>
      <c r="AH12" s="130"/>
      <c r="AI12" s="130"/>
      <c r="AJ12" s="130"/>
      <c r="AK12" s="67">
        <f t="shared" si="12"/>
        <v>0</v>
      </c>
      <c r="AL12" s="157">
        <f t="shared" si="5"/>
        <v>0</v>
      </c>
      <c r="AM12" s="157"/>
      <c r="AN12" s="157"/>
      <c r="AO12" s="157"/>
      <c r="AP12" s="157"/>
      <c r="AQ12" s="157"/>
      <c r="AR12" s="157"/>
      <c r="AS12" s="157"/>
      <c r="AT12" s="158"/>
      <c r="AU12" s="62">
        <f t="shared" si="10"/>
        <v>0</v>
      </c>
      <c r="AV12" s="156" t="str">
        <f t="shared" si="11"/>
        <v>前回迄請求額</v>
      </c>
      <c r="AW12" s="156"/>
      <c r="AX12" s="156"/>
      <c r="AY12" s="156"/>
      <c r="AZ12" s="156"/>
      <c r="BA12" s="63">
        <f t="shared" si="13"/>
        <v>0</v>
      </c>
      <c r="BB12" s="129">
        <f t="shared" si="3"/>
        <v>0</v>
      </c>
      <c r="BC12" s="130"/>
      <c r="BD12" s="130"/>
      <c r="BE12" s="130"/>
      <c r="BF12" s="130"/>
      <c r="BG12" s="130"/>
      <c r="BH12" s="52"/>
      <c r="BI12" s="157">
        <f t="shared" si="14"/>
        <v>0</v>
      </c>
      <c r="BJ12" s="157"/>
      <c r="BK12" s="157"/>
      <c r="BL12" s="157"/>
      <c r="BM12" s="157"/>
      <c r="BN12" s="157"/>
      <c r="BO12" s="157"/>
      <c r="BP12" s="157"/>
      <c r="BQ12" s="158"/>
      <c r="BR12" s="62">
        <f t="shared" si="15"/>
        <v>0</v>
      </c>
      <c r="BS12" s="156" t="str">
        <f t="shared" si="16"/>
        <v>前回迄請求額</v>
      </c>
      <c r="BT12" s="156"/>
      <c r="BU12" s="156"/>
      <c r="BV12" s="156"/>
      <c r="BW12" s="156"/>
      <c r="BX12" s="63">
        <f t="shared" si="17"/>
        <v>0</v>
      </c>
      <c r="BY12" s="129">
        <f t="shared" si="4"/>
        <v>0</v>
      </c>
      <c r="BZ12" s="130"/>
      <c r="CA12" s="130"/>
      <c r="CB12" s="130"/>
      <c r="CC12" s="130"/>
      <c r="CD12" s="130"/>
      <c r="CE12" s="67">
        <f t="shared" si="18"/>
        <v>0</v>
      </c>
      <c r="CF12" s="157">
        <f t="shared" si="19"/>
        <v>0</v>
      </c>
      <c r="CG12" s="157"/>
      <c r="CH12" s="157"/>
      <c r="CI12" s="157"/>
      <c r="CJ12" s="157"/>
      <c r="CK12" s="157"/>
      <c r="CL12" s="157"/>
      <c r="CM12" s="157"/>
      <c r="CN12" s="158"/>
    </row>
    <row r="13" spans="1:92" ht="24" customHeight="1">
      <c r="A13" s="62"/>
      <c r="B13" s="215" t="s">
        <v>81</v>
      </c>
      <c r="C13" s="215"/>
      <c r="D13" s="215"/>
      <c r="E13" s="215"/>
      <c r="F13" s="215"/>
      <c r="G13" s="63"/>
      <c r="H13" s="205">
        <f>E26</f>
        <v>0</v>
      </c>
      <c r="I13" s="206"/>
      <c r="J13" s="206"/>
      <c r="K13" s="206"/>
      <c r="L13" s="206"/>
      <c r="M13" s="206"/>
      <c r="N13" s="110"/>
      <c r="O13" s="209"/>
      <c r="P13" s="209"/>
      <c r="Q13" s="209"/>
      <c r="R13" s="209"/>
      <c r="S13" s="209"/>
      <c r="T13" s="209"/>
      <c r="U13" s="209"/>
      <c r="V13" s="209"/>
      <c r="W13" s="210"/>
      <c r="X13" s="62">
        <f t="shared" si="6"/>
        <v>0</v>
      </c>
      <c r="Y13" s="156" t="str">
        <f t="shared" si="7"/>
        <v>今　回(第　回)請求額</v>
      </c>
      <c r="Z13" s="156"/>
      <c r="AA13" s="156"/>
      <c r="AB13" s="156"/>
      <c r="AC13" s="156"/>
      <c r="AD13" s="63">
        <f t="shared" si="8"/>
        <v>0</v>
      </c>
      <c r="AE13" s="129">
        <f>H13</f>
        <v>0</v>
      </c>
      <c r="AF13" s="130"/>
      <c r="AG13" s="130"/>
      <c r="AH13" s="130"/>
      <c r="AI13" s="130"/>
      <c r="AJ13" s="130"/>
      <c r="AK13" s="67">
        <f t="shared" si="12"/>
        <v>0</v>
      </c>
      <c r="AL13" s="157">
        <f t="shared" si="5"/>
        <v>0</v>
      </c>
      <c r="AM13" s="157"/>
      <c r="AN13" s="157"/>
      <c r="AO13" s="157"/>
      <c r="AP13" s="157"/>
      <c r="AQ13" s="157"/>
      <c r="AR13" s="157"/>
      <c r="AS13" s="157"/>
      <c r="AT13" s="158"/>
      <c r="AU13" s="62">
        <f t="shared" si="10"/>
        <v>0</v>
      </c>
      <c r="AV13" s="156" t="str">
        <f t="shared" si="11"/>
        <v>今　回(第　回)請求額</v>
      </c>
      <c r="AW13" s="156"/>
      <c r="AX13" s="156"/>
      <c r="AY13" s="156"/>
      <c r="AZ13" s="156"/>
      <c r="BA13" s="63">
        <f t="shared" si="13"/>
        <v>0</v>
      </c>
      <c r="BB13" s="129">
        <f t="shared" si="3"/>
        <v>0</v>
      </c>
      <c r="BC13" s="130"/>
      <c r="BD13" s="130"/>
      <c r="BE13" s="130"/>
      <c r="BF13" s="130"/>
      <c r="BG13" s="130"/>
      <c r="BH13" s="52"/>
      <c r="BI13" s="157">
        <f t="shared" si="14"/>
        <v>0</v>
      </c>
      <c r="BJ13" s="157"/>
      <c r="BK13" s="157"/>
      <c r="BL13" s="157"/>
      <c r="BM13" s="157"/>
      <c r="BN13" s="157"/>
      <c r="BO13" s="157"/>
      <c r="BP13" s="157"/>
      <c r="BQ13" s="158"/>
      <c r="BR13" s="62">
        <f t="shared" si="15"/>
        <v>0</v>
      </c>
      <c r="BS13" s="156" t="str">
        <f t="shared" si="16"/>
        <v>今　回(第　回)請求額</v>
      </c>
      <c r="BT13" s="156"/>
      <c r="BU13" s="156"/>
      <c r="BV13" s="156"/>
      <c r="BW13" s="156"/>
      <c r="BX13" s="63">
        <f t="shared" si="17"/>
        <v>0</v>
      </c>
      <c r="BY13" s="129">
        <f t="shared" si="4"/>
        <v>0</v>
      </c>
      <c r="BZ13" s="130"/>
      <c r="CA13" s="130"/>
      <c r="CB13" s="130"/>
      <c r="CC13" s="130"/>
      <c r="CD13" s="130"/>
      <c r="CE13" s="67">
        <f t="shared" si="18"/>
        <v>0</v>
      </c>
      <c r="CF13" s="157">
        <f t="shared" si="19"/>
        <v>0</v>
      </c>
      <c r="CG13" s="157"/>
      <c r="CH13" s="157"/>
      <c r="CI13" s="157"/>
      <c r="CJ13" s="157"/>
      <c r="CK13" s="157"/>
      <c r="CL13" s="157"/>
      <c r="CM13" s="157"/>
      <c r="CN13" s="158"/>
    </row>
    <row r="14" spans="1:92" ht="24" customHeight="1">
      <c r="A14" s="62"/>
      <c r="B14" s="156" t="s">
        <v>22</v>
      </c>
      <c r="C14" s="156"/>
      <c r="D14" s="156"/>
      <c r="E14" s="156"/>
      <c r="F14" s="156"/>
      <c r="G14" s="63"/>
      <c r="H14" s="205">
        <f>H9+H10-H11</f>
        <v>0</v>
      </c>
      <c r="I14" s="206"/>
      <c r="J14" s="206"/>
      <c r="K14" s="206"/>
      <c r="L14" s="206"/>
      <c r="M14" s="206"/>
      <c r="N14" s="110"/>
      <c r="O14" s="209"/>
      <c r="P14" s="209"/>
      <c r="Q14" s="209"/>
      <c r="R14" s="209"/>
      <c r="S14" s="209"/>
      <c r="T14" s="209"/>
      <c r="U14" s="209"/>
      <c r="V14" s="209"/>
      <c r="W14" s="210"/>
      <c r="X14" s="62">
        <f t="shared" si="6"/>
        <v>0</v>
      </c>
      <c r="Y14" s="156" t="str">
        <f t="shared" si="7"/>
        <v>差引残額</v>
      </c>
      <c r="Z14" s="156"/>
      <c r="AA14" s="156"/>
      <c r="AB14" s="156"/>
      <c r="AC14" s="156"/>
      <c r="AD14" s="63">
        <f t="shared" si="8"/>
        <v>0</v>
      </c>
      <c r="AE14" s="129">
        <f>H14</f>
        <v>0</v>
      </c>
      <c r="AF14" s="130"/>
      <c r="AG14" s="130"/>
      <c r="AH14" s="130"/>
      <c r="AI14" s="130"/>
      <c r="AJ14" s="130"/>
      <c r="AK14" s="67">
        <f t="shared" si="12"/>
        <v>0</v>
      </c>
      <c r="AL14" s="157">
        <f t="shared" si="5"/>
        <v>0</v>
      </c>
      <c r="AM14" s="157"/>
      <c r="AN14" s="157"/>
      <c r="AO14" s="157"/>
      <c r="AP14" s="157"/>
      <c r="AQ14" s="157"/>
      <c r="AR14" s="157"/>
      <c r="AS14" s="157"/>
      <c r="AT14" s="158"/>
      <c r="AU14" s="62">
        <f t="shared" si="10"/>
        <v>0</v>
      </c>
      <c r="AV14" s="156" t="str">
        <f t="shared" si="11"/>
        <v>差引残額</v>
      </c>
      <c r="AW14" s="156"/>
      <c r="AX14" s="156"/>
      <c r="AY14" s="156"/>
      <c r="AZ14" s="156"/>
      <c r="BA14" s="63">
        <f t="shared" si="13"/>
        <v>0</v>
      </c>
      <c r="BB14" s="129">
        <f t="shared" si="3"/>
        <v>0</v>
      </c>
      <c r="BC14" s="130"/>
      <c r="BD14" s="130"/>
      <c r="BE14" s="130"/>
      <c r="BF14" s="130"/>
      <c r="BG14" s="130"/>
      <c r="BH14" s="52"/>
      <c r="BI14" s="157">
        <f t="shared" si="14"/>
        <v>0</v>
      </c>
      <c r="BJ14" s="157"/>
      <c r="BK14" s="157"/>
      <c r="BL14" s="157"/>
      <c r="BM14" s="157"/>
      <c r="BN14" s="157"/>
      <c r="BO14" s="157"/>
      <c r="BP14" s="157"/>
      <c r="BQ14" s="158"/>
      <c r="BR14" s="62">
        <f t="shared" si="15"/>
        <v>0</v>
      </c>
      <c r="BS14" s="156" t="str">
        <f t="shared" ref="BS14" si="20">B14</f>
        <v>差引残額</v>
      </c>
      <c r="BT14" s="156"/>
      <c r="BU14" s="156"/>
      <c r="BV14" s="156"/>
      <c r="BW14" s="156"/>
      <c r="BX14" s="63">
        <f t="shared" si="17"/>
        <v>0</v>
      </c>
      <c r="BY14" s="129">
        <f t="shared" si="4"/>
        <v>0</v>
      </c>
      <c r="BZ14" s="130"/>
      <c r="CA14" s="130"/>
      <c r="CB14" s="130"/>
      <c r="CC14" s="130"/>
      <c r="CD14" s="130"/>
      <c r="CE14" s="67">
        <f t="shared" si="18"/>
        <v>0</v>
      </c>
      <c r="CF14" s="157">
        <f t="shared" si="19"/>
        <v>0</v>
      </c>
      <c r="CG14" s="157"/>
      <c r="CH14" s="157"/>
      <c r="CI14" s="157"/>
      <c r="CJ14" s="157"/>
      <c r="CK14" s="157"/>
      <c r="CL14" s="157"/>
      <c r="CM14" s="157"/>
      <c r="CN14" s="158"/>
    </row>
    <row r="15" spans="1:92" ht="14.25" customHeight="1">
      <c r="A15" s="44">
        <f>O15*R15</f>
        <v>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6"/>
      <c r="X15" s="44">
        <f>AL15*AO15</f>
        <v>0</v>
      </c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6"/>
      <c r="AU15" s="44">
        <f>BI15*BL15</f>
        <v>0</v>
      </c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6"/>
      <c r="BR15" s="44">
        <f>CF15*CI15</f>
        <v>0</v>
      </c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6"/>
    </row>
    <row r="16" spans="1:92" ht="14.25" customHeight="1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9"/>
      <c r="X16" s="47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9"/>
      <c r="AU16" s="47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9"/>
      <c r="BR16" s="47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9"/>
    </row>
    <row r="17" spans="1:92" ht="14.25" customHeight="1">
      <c r="A17" s="4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9"/>
      <c r="X17" s="47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9"/>
      <c r="AU17" s="47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9"/>
      <c r="BR17" s="47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9"/>
    </row>
    <row r="18" spans="1:92" ht="14.25" customHeight="1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9"/>
      <c r="X18" s="47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9"/>
      <c r="AU18" s="47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9"/>
      <c r="BR18" s="47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9"/>
    </row>
    <row r="19" spans="1:92" ht="14.25" customHeight="1">
      <c r="A19" s="47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9"/>
      <c r="X19" s="47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9"/>
      <c r="AU19" s="47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9"/>
      <c r="BR19" s="47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9"/>
    </row>
    <row r="20" spans="1:92" ht="19.5" customHeight="1">
      <c r="A20" s="20"/>
      <c r="B20" s="137" t="s">
        <v>34</v>
      </c>
      <c r="C20" s="137"/>
      <c r="D20" s="137"/>
      <c r="E20" s="137"/>
      <c r="F20" s="137"/>
      <c r="G20" s="137"/>
      <c r="H20" s="137"/>
      <c r="I20" s="137"/>
      <c r="J20" s="21"/>
      <c r="K20" s="21"/>
      <c r="W20" s="15"/>
      <c r="X20" s="20"/>
      <c r="Y20" s="137" t="s">
        <v>34</v>
      </c>
      <c r="Z20" s="137"/>
      <c r="AA20" s="137"/>
      <c r="AB20" s="137"/>
      <c r="AC20" s="137"/>
      <c r="AD20" s="137"/>
      <c r="AE20" s="137"/>
      <c r="AF20" s="137"/>
      <c r="AG20" s="21"/>
      <c r="AH20" s="21"/>
      <c r="AT20" s="15"/>
      <c r="AU20" s="20"/>
      <c r="AV20" s="137" t="s">
        <v>34</v>
      </c>
      <c r="AW20" s="137"/>
      <c r="AX20" s="137"/>
      <c r="AY20" s="137"/>
      <c r="AZ20" s="137"/>
      <c r="BA20" s="137"/>
      <c r="BB20" s="137"/>
      <c r="BC20" s="137"/>
      <c r="BD20" s="21"/>
      <c r="BE20" s="21"/>
      <c r="BQ20" s="15"/>
      <c r="BR20" s="20"/>
      <c r="BS20" s="137" t="s">
        <v>34</v>
      </c>
      <c r="BT20" s="137"/>
      <c r="BU20" s="137"/>
      <c r="BV20" s="137"/>
      <c r="BW20" s="137"/>
      <c r="BX20" s="137"/>
      <c r="BY20" s="137"/>
      <c r="BZ20" s="137"/>
      <c r="CA20" s="21"/>
      <c r="CB20" s="21"/>
      <c r="CN20" s="15"/>
    </row>
    <row r="21" spans="1:92" ht="6.95" customHeight="1">
      <c r="A21" s="22"/>
      <c r="W21" s="15"/>
      <c r="X21" s="22"/>
      <c r="AF21" s="1">
        <f>I21</f>
        <v>0</v>
      </c>
      <c r="AT21" s="15"/>
      <c r="AU21" s="22"/>
      <c r="BQ21" s="15"/>
      <c r="BR21" s="22"/>
      <c r="CN21" s="15"/>
    </row>
    <row r="22" spans="1:92" ht="6.95" customHeight="1">
      <c r="A22" s="22"/>
      <c r="B22" s="138"/>
      <c r="C22" s="139"/>
      <c r="D22" s="140"/>
      <c r="E22" s="138"/>
      <c r="F22" s="139"/>
      <c r="G22" s="139"/>
      <c r="H22" s="139"/>
      <c r="I22" s="141" t="s">
        <v>9</v>
      </c>
      <c r="J22" s="31"/>
      <c r="K22" s="31"/>
      <c r="W22" s="15"/>
      <c r="X22" s="22"/>
      <c r="Y22" s="138"/>
      <c r="Z22" s="139"/>
      <c r="AA22" s="140"/>
      <c r="AB22" s="138">
        <f>E22</f>
        <v>0</v>
      </c>
      <c r="AC22" s="139"/>
      <c r="AD22" s="139"/>
      <c r="AE22" s="139"/>
      <c r="AF22" s="141" t="str">
        <f>I22</f>
        <v>円</v>
      </c>
      <c r="AG22" s="31"/>
      <c r="AH22" s="31"/>
      <c r="AT22" s="15"/>
      <c r="AU22" s="22"/>
      <c r="AV22" s="138">
        <f>B22</f>
        <v>0</v>
      </c>
      <c r="AW22" s="139"/>
      <c r="AX22" s="140"/>
      <c r="AY22" s="138">
        <f>E22</f>
        <v>0</v>
      </c>
      <c r="AZ22" s="139"/>
      <c r="BA22" s="139"/>
      <c r="BB22" s="139"/>
      <c r="BC22" s="141" t="str">
        <f>I22</f>
        <v>円</v>
      </c>
      <c r="BD22" s="31"/>
      <c r="BE22" s="31"/>
      <c r="BQ22" s="15"/>
      <c r="BR22" s="22"/>
      <c r="BS22" s="138">
        <f>B22</f>
        <v>0</v>
      </c>
      <c r="BT22" s="139"/>
      <c r="BU22" s="140"/>
      <c r="BV22" s="138">
        <f>E22</f>
        <v>0</v>
      </c>
      <c r="BW22" s="139"/>
      <c r="BX22" s="139"/>
      <c r="BY22" s="139"/>
      <c r="BZ22" s="141" t="str">
        <f>I22</f>
        <v>円</v>
      </c>
      <c r="CA22" s="31"/>
      <c r="CB22" s="31"/>
      <c r="CN22" s="15"/>
    </row>
    <row r="23" spans="1:92" ht="22.5" customHeight="1">
      <c r="A23" s="22"/>
      <c r="B23" s="143" t="s">
        <v>59</v>
      </c>
      <c r="C23" s="144"/>
      <c r="D23" s="145"/>
      <c r="E23" s="202"/>
      <c r="F23" s="203"/>
      <c r="G23" s="203"/>
      <c r="H23" s="203"/>
      <c r="I23" s="142"/>
      <c r="J23" s="32"/>
      <c r="K23" s="32"/>
      <c r="W23" s="15"/>
      <c r="X23" s="22"/>
      <c r="Y23" s="143" t="str">
        <f>B23</f>
        <v>今回請求額
（10%対象）</v>
      </c>
      <c r="Z23" s="144"/>
      <c r="AA23" s="145"/>
      <c r="AB23" s="146">
        <f>E23</f>
        <v>0</v>
      </c>
      <c r="AC23" s="147"/>
      <c r="AD23" s="147"/>
      <c r="AE23" s="147"/>
      <c r="AF23" s="142"/>
      <c r="AG23" s="32"/>
      <c r="AH23" s="32"/>
      <c r="AT23" s="15"/>
      <c r="AU23" s="22"/>
      <c r="AV23" s="143" t="str">
        <f>B23</f>
        <v>今回請求額
（10%対象）</v>
      </c>
      <c r="AW23" s="144"/>
      <c r="AX23" s="145"/>
      <c r="AY23" s="146">
        <f>E23</f>
        <v>0</v>
      </c>
      <c r="AZ23" s="147"/>
      <c r="BA23" s="147"/>
      <c r="BB23" s="147"/>
      <c r="BC23" s="142"/>
      <c r="BD23" s="32"/>
      <c r="BE23" s="32"/>
      <c r="BQ23" s="15"/>
      <c r="BR23" s="22"/>
      <c r="BS23" s="143" t="str">
        <f>B23</f>
        <v>今回請求額
（10%対象）</v>
      </c>
      <c r="BT23" s="144"/>
      <c r="BU23" s="145"/>
      <c r="BV23" s="146">
        <f>E23</f>
        <v>0</v>
      </c>
      <c r="BW23" s="147"/>
      <c r="BX23" s="147"/>
      <c r="BY23" s="147"/>
      <c r="BZ23" s="142"/>
      <c r="CA23" s="32"/>
      <c r="CB23" s="32"/>
      <c r="CN23" s="15"/>
    </row>
    <row r="24" spans="1:92" ht="4.5" customHeight="1">
      <c r="A24" s="22"/>
      <c r="B24" s="148" t="s">
        <v>63</v>
      </c>
      <c r="C24" s="149"/>
      <c r="D24" s="150"/>
      <c r="E24" s="154"/>
      <c r="F24" s="155"/>
      <c r="G24" s="155"/>
      <c r="H24" s="155"/>
      <c r="I24" s="33"/>
      <c r="J24" s="32"/>
      <c r="K24" s="32"/>
      <c r="W24" s="15"/>
      <c r="X24" s="22"/>
      <c r="Y24" s="148" t="str">
        <f>B24</f>
        <v>消費税額</v>
      </c>
      <c r="Z24" s="149"/>
      <c r="AA24" s="150"/>
      <c r="AB24" s="154">
        <f>E24</f>
        <v>0</v>
      </c>
      <c r="AC24" s="155"/>
      <c r="AD24" s="155"/>
      <c r="AE24" s="155"/>
      <c r="AF24" s="33">
        <f>I24</f>
        <v>0</v>
      </c>
      <c r="AG24" s="32"/>
      <c r="AH24" s="32"/>
      <c r="AT24" s="15"/>
      <c r="AU24" s="22"/>
      <c r="AV24" s="148" t="str">
        <f>B24</f>
        <v>消費税額</v>
      </c>
      <c r="AW24" s="149"/>
      <c r="AX24" s="150"/>
      <c r="AY24" s="154">
        <f>E24</f>
        <v>0</v>
      </c>
      <c r="AZ24" s="155"/>
      <c r="BA24" s="155"/>
      <c r="BB24" s="155"/>
      <c r="BC24" s="33">
        <f>I24</f>
        <v>0</v>
      </c>
      <c r="BD24" s="32"/>
      <c r="BE24" s="32"/>
      <c r="BQ24" s="15"/>
      <c r="BR24" s="22"/>
      <c r="BS24" s="148" t="str">
        <f>B24</f>
        <v>消費税額</v>
      </c>
      <c r="BT24" s="149"/>
      <c r="BU24" s="150"/>
      <c r="BV24" s="154">
        <f>E24</f>
        <v>0</v>
      </c>
      <c r="BW24" s="155"/>
      <c r="BX24" s="155"/>
      <c r="BY24" s="155"/>
      <c r="BZ24" s="33">
        <f>I24</f>
        <v>0</v>
      </c>
      <c r="CA24" s="32"/>
      <c r="CB24" s="32"/>
      <c r="CN24" s="15"/>
    </row>
    <row r="25" spans="1:92" ht="24.75" customHeight="1">
      <c r="A25" s="22"/>
      <c r="B25" s="151"/>
      <c r="C25" s="152"/>
      <c r="D25" s="153"/>
      <c r="E25" s="202">
        <f>E23*0.1</f>
        <v>0</v>
      </c>
      <c r="F25" s="203"/>
      <c r="G25" s="203"/>
      <c r="H25" s="203"/>
      <c r="I25" s="33"/>
      <c r="J25" s="32"/>
      <c r="K25" s="32"/>
      <c r="L25" s="124" t="s">
        <v>53</v>
      </c>
      <c r="M25" s="124"/>
      <c r="N25" s="204"/>
      <c r="O25" s="204"/>
      <c r="P25" s="204"/>
      <c r="Q25" s="204"/>
      <c r="R25" s="204"/>
      <c r="S25" s="204"/>
      <c r="T25" s="204"/>
      <c r="U25" s="204"/>
      <c r="V25" s="204"/>
      <c r="W25" s="15"/>
      <c r="X25" s="22"/>
      <c r="Y25" s="151"/>
      <c r="Z25" s="152"/>
      <c r="AA25" s="153"/>
      <c r="AB25" s="146">
        <f>E25</f>
        <v>0</v>
      </c>
      <c r="AC25" s="147"/>
      <c r="AD25" s="147"/>
      <c r="AE25" s="147"/>
      <c r="AF25" s="33">
        <f>I25</f>
        <v>0</v>
      </c>
      <c r="AG25" s="32"/>
      <c r="AH25" s="32"/>
      <c r="AI25" s="124" t="s">
        <v>53</v>
      </c>
      <c r="AJ25" s="124"/>
      <c r="AK25" s="220">
        <f>N25</f>
        <v>0</v>
      </c>
      <c r="AL25" s="220"/>
      <c r="AM25" s="220"/>
      <c r="AN25" s="220"/>
      <c r="AO25" s="220"/>
      <c r="AP25" s="220"/>
      <c r="AQ25" s="220"/>
      <c r="AR25" s="220"/>
      <c r="AS25" s="220"/>
      <c r="AT25" s="15"/>
      <c r="AU25" s="22"/>
      <c r="AV25" s="151"/>
      <c r="AW25" s="152"/>
      <c r="AX25" s="153"/>
      <c r="AY25" s="146">
        <f>E25</f>
        <v>0</v>
      </c>
      <c r="AZ25" s="147"/>
      <c r="BA25" s="147"/>
      <c r="BB25" s="147"/>
      <c r="BC25" s="33">
        <f>I25</f>
        <v>0</v>
      </c>
      <c r="BD25" s="32"/>
      <c r="BE25" s="32"/>
      <c r="BF25" s="124" t="str">
        <f>L25</f>
        <v>住　　所</v>
      </c>
      <c r="BG25" s="124"/>
      <c r="BH25" s="125">
        <f>N25</f>
        <v>0</v>
      </c>
      <c r="BI25" s="125"/>
      <c r="BJ25" s="125"/>
      <c r="BK25" s="125"/>
      <c r="BL25" s="125"/>
      <c r="BM25" s="125"/>
      <c r="BN25" s="125"/>
      <c r="BO25" s="125"/>
      <c r="BP25" s="125"/>
      <c r="BQ25" s="15"/>
      <c r="BR25" s="22"/>
      <c r="BS25" s="151"/>
      <c r="BT25" s="152"/>
      <c r="BU25" s="153"/>
      <c r="BV25" s="146">
        <f>E25</f>
        <v>0</v>
      </c>
      <c r="BW25" s="147"/>
      <c r="BX25" s="147"/>
      <c r="BY25" s="147"/>
      <c r="BZ25" s="33">
        <f>I25</f>
        <v>0</v>
      </c>
      <c r="CA25" s="32"/>
      <c r="CB25" s="32"/>
      <c r="CC25" s="124" t="s">
        <v>53</v>
      </c>
      <c r="CD25" s="124"/>
      <c r="CE25" s="220">
        <f>BH25</f>
        <v>0</v>
      </c>
      <c r="CF25" s="220"/>
      <c r="CG25" s="220"/>
      <c r="CH25" s="220"/>
      <c r="CI25" s="220"/>
      <c r="CJ25" s="220"/>
      <c r="CK25" s="220"/>
      <c r="CL25" s="220"/>
      <c r="CM25" s="220"/>
      <c r="CN25" s="15"/>
    </row>
    <row r="26" spans="1:92" ht="27.75" customHeight="1">
      <c r="A26" s="22"/>
      <c r="B26" s="126" t="s">
        <v>11</v>
      </c>
      <c r="C26" s="127"/>
      <c r="D26" s="128"/>
      <c r="E26" s="205">
        <f>E23+E25</f>
        <v>0</v>
      </c>
      <c r="F26" s="206"/>
      <c r="G26" s="206"/>
      <c r="H26" s="206"/>
      <c r="I26" s="34"/>
      <c r="J26" s="32"/>
      <c r="K26" s="32"/>
      <c r="L26" s="131" t="s">
        <v>54</v>
      </c>
      <c r="M26" s="131"/>
      <c r="N26" s="218"/>
      <c r="O26" s="218"/>
      <c r="P26" s="218"/>
      <c r="Q26" s="218"/>
      <c r="R26" s="218"/>
      <c r="S26" s="218"/>
      <c r="T26" s="218"/>
      <c r="U26" s="218"/>
      <c r="V26" s="68"/>
      <c r="W26" s="15"/>
      <c r="X26" s="22"/>
      <c r="Y26" s="126" t="str">
        <f>B26</f>
        <v>総支払金額</v>
      </c>
      <c r="Z26" s="127"/>
      <c r="AA26" s="128"/>
      <c r="AB26" s="129">
        <f>E26</f>
        <v>0</v>
      </c>
      <c r="AC26" s="130"/>
      <c r="AD26" s="130"/>
      <c r="AE26" s="130"/>
      <c r="AF26" s="34">
        <f>I26</f>
        <v>0</v>
      </c>
      <c r="AG26" s="32"/>
      <c r="AH26" s="32"/>
      <c r="AI26" s="131" t="s">
        <v>54</v>
      </c>
      <c r="AJ26" s="131"/>
      <c r="AK26" s="133">
        <f>N26</f>
        <v>0</v>
      </c>
      <c r="AL26" s="133"/>
      <c r="AM26" s="133"/>
      <c r="AN26" s="133"/>
      <c r="AO26" s="133"/>
      <c r="AP26" s="133"/>
      <c r="AQ26" s="133"/>
      <c r="AR26" s="133"/>
      <c r="AS26" s="68"/>
      <c r="AT26" s="15"/>
      <c r="AU26" s="22"/>
      <c r="AV26" s="126" t="str">
        <f>B26</f>
        <v>総支払金額</v>
      </c>
      <c r="AW26" s="127"/>
      <c r="AX26" s="128"/>
      <c r="AY26" s="129">
        <f>E26</f>
        <v>0</v>
      </c>
      <c r="AZ26" s="130"/>
      <c r="BA26" s="130"/>
      <c r="BB26" s="130"/>
      <c r="BC26" s="34">
        <f>I26</f>
        <v>0</v>
      </c>
      <c r="BD26" s="32"/>
      <c r="BE26" s="32"/>
      <c r="BF26" s="131" t="str">
        <f>L26</f>
        <v>社　　名</v>
      </c>
      <c r="BG26" s="131"/>
      <c r="BH26" s="133">
        <f>N26</f>
        <v>0</v>
      </c>
      <c r="BI26" s="133"/>
      <c r="BJ26" s="133"/>
      <c r="BK26" s="133"/>
      <c r="BL26" s="133"/>
      <c r="BM26" s="133"/>
      <c r="BN26" s="133"/>
      <c r="BO26" s="133"/>
      <c r="BP26" s="68"/>
      <c r="BQ26" s="15"/>
      <c r="BR26" s="22"/>
      <c r="BS26" s="126" t="str">
        <f>B26</f>
        <v>総支払金額</v>
      </c>
      <c r="BT26" s="127"/>
      <c r="BU26" s="128"/>
      <c r="BV26" s="129">
        <f>E26</f>
        <v>0</v>
      </c>
      <c r="BW26" s="130"/>
      <c r="BX26" s="130"/>
      <c r="BY26" s="130"/>
      <c r="BZ26" s="34">
        <f>I26</f>
        <v>0</v>
      </c>
      <c r="CA26" s="32"/>
      <c r="CB26" s="32"/>
      <c r="CC26" s="131" t="s">
        <v>54</v>
      </c>
      <c r="CD26" s="131"/>
      <c r="CE26" s="133">
        <f>BH26</f>
        <v>0</v>
      </c>
      <c r="CF26" s="133"/>
      <c r="CG26" s="133"/>
      <c r="CH26" s="133"/>
      <c r="CI26" s="133"/>
      <c r="CJ26" s="133"/>
      <c r="CK26" s="133"/>
      <c r="CL26" s="133"/>
      <c r="CM26" s="68"/>
      <c r="CN26" s="15"/>
    </row>
    <row r="27" spans="1:92" ht="17.25" customHeight="1">
      <c r="A27" s="22"/>
      <c r="L27" s="132"/>
      <c r="M27" s="132"/>
      <c r="N27" s="219"/>
      <c r="O27" s="219"/>
      <c r="P27" s="219"/>
      <c r="Q27" s="219"/>
      <c r="R27" s="219"/>
      <c r="S27" s="219"/>
      <c r="T27" s="219"/>
      <c r="U27" s="219"/>
      <c r="V27" s="25" t="s">
        <v>15</v>
      </c>
      <c r="W27" s="15"/>
      <c r="X27" s="22"/>
      <c r="AI27" s="132"/>
      <c r="AJ27" s="132"/>
      <c r="AK27" s="134"/>
      <c r="AL27" s="134"/>
      <c r="AM27" s="134"/>
      <c r="AN27" s="134"/>
      <c r="AO27" s="134"/>
      <c r="AP27" s="134"/>
      <c r="AQ27" s="134"/>
      <c r="AR27" s="134"/>
      <c r="AS27" s="25" t="s">
        <v>15</v>
      </c>
      <c r="AT27" s="15"/>
      <c r="AU27" s="22"/>
      <c r="BF27" s="132"/>
      <c r="BG27" s="132"/>
      <c r="BH27" s="134"/>
      <c r="BI27" s="134"/>
      <c r="BJ27" s="134"/>
      <c r="BK27" s="134"/>
      <c r="BL27" s="134"/>
      <c r="BM27" s="134"/>
      <c r="BN27" s="134"/>
      <c r="BO27" s="134"/>
      <c r="BP27" s="25" t="s">
        <v>15</v>
      </c>
      <c r="BQ27" s="15"/>
      <c r="BR27" s="22"/>
      <c r="CC27" s="132"/>
      <c r="CD27" s="132"/>
      <c r="CE27" s="134"/>
      <c r="CF27" s="134"/>
      <c r="CG27" s="134"/>
      <c r="CH27" s="134"/>
      <c r="CI27" s="134"/>
      <c r="CJ27" s="134"/>
      <c r="CK27" s="134"/>
      <c r="CL27" s="134"/>
      <c r="CM27" s="25" t="s">
        <v>15</v>
      </c>
      <c r="CN27" s="15"/>
    </row>
    <row r="28" spans="1:92" ht="16.5" customHeight="1">
      <c r="A28" s="22"/>
      <c r="B28" s="1" t="s">
        <v>58</v>
      </c>
      <c r="C28" s="50"/>
      <c r="D28" s="50"/>
      <c r="E28" s="50"/>
      <c r="F28" s="50"/>
      <c r="G28" s="50"/>
      <c r="H28" s="50"/>
      <c r="L28" s="18"/>
      <c r="M28" s="18"/>
      <c r="W28" s="15"/>
      <c r="X28" s="22"/>
      <c r="Y28" s="1" t="s">
        <v>58</v>
      </c>
      <c r="Z28" s="50"/>
      <c r="AA28" s="50"/>
      <c r="AB28" s="50"/>
      <c r="AC28" s="50"/>
      <c r="AD28" s="50"/>
      <c r="AE28" s="50"/>
      <c r="AI28" s="18"/>
      <c r="AJ28" s="18"/>
      <c r="AT28" s="15"/>
      <c r="AU28" s="22"/>
      <c r="AV28" s="1" t="s">
        <v>58</v>
      </c>
      <c r="AW28" s="50"/>
      <c r="AX28" s="50"/>
      <c r="AY28" s="50"/>
      <c r="AZ28" s="50"/>
      <c r="BA28" s="50"/>
      <c r="BB28" s="50"/>
      <c r="BF28" s="18"/>
      <c r="BG28" s="18"/>
      <c r="BQ28" s="15"/>
      <c r="BR28" s="22"/>
      <c r="BS28" s="1" t="s">
        <v>58</v>
      </c>
      <c r="BT28" s="50"/>
      <c r="BU28" s="50"/>
      <c r="BV28" s="50"/>
      <c r="BW28" s="50"/>
      <c r="BX28" s="50"/>
      <c r="BY28" s="50"/>
      <c r="CC28" s="18"/>
      <c r="CD28" s="18"/>
      <c r="CN28" s="15"/>
    </row>
    <row r="29" spans="1:92">
      <c r="A29" s="22"/>
      <c r="B29" s="36" t="s">
        <v>12</v>
      </c>
      <c r="L29" s="115" t="s">
        <v>55</v>
      </c>
      <c r="M29" s="115"/>
      <c r="N29" s="217"/>
      <c r="O29" s="217"/>
      <c r="P29" s="217"/>
      <c r="Q29" s="217"/>
      <c r="R29" s="217"/>
      <c r="S29" s="217"/>
      <c r="T29" s="217"/>
      <c r="U29" s="217"/>
      <c r="V29" s="217"/>
      <c r="W29" s="15"/>
      <c r="X29" s="22"/>
      <c r="Y29" s="36" t="s">
        <v>12</v>
      </c>
      <c r="AI29" s="115" t="s">
        <v>55</v>
      </c>
      <c r="AJ29" s="115"/>
      <c r="AK29" s="135">
        <f>N29</f>
        <v>0</v>
      </c>
      <c r="AL29" s="135"/>
      <c r="AM29" s="135"/>
      <c r="AN29" s="135"/>
      <c r="AO29" s="135"/>
      <c r="AP29" s="135"/>
      <c r="AQ29" s="135"/>
      <c r="AR29" s="135"/>
      <c r="AS29" s="135"/>
      <c r="AT29" s="15"/>
      <c r="AU29" s="22"/>
      <c r="AV29" s="36" t="s">
        <v>12</v>
      </c>
      <c r="BF29" s="115" t="str">
        <f>L29</f>
        <v>電　　話</v>
      </c>
      <c r="BG29" s="115"/>
      <c r="BH29" s="135">
        <f>N29</f>
        <v>0</v>
      </c>
      <c r="BI29" s="135"/>
      <c r="BJ29" s="135"/>
      <c r="BK29" s="135"/>
      <c r="BL29" s="135"/>
      <c r="BM29" s="135"/>
      <c r="BN29" s="135"/>
      <c r="BO29" s="135"/>
      <c r="BP29" s="135"/>
      <c r="BQ29" s="15"/>
      <c r="BR29" s="22"/>
      <c r="BS29" s="36" t="s">
        <v>12</v>
      </c>
      <c r="CC29" s="115" t="s">
        <v>55</v>
      </c>
      <c r="CD29" s="115"/>
      <c r="CE29" s="135">
        <f>BH29</f>
        <v>0</v>
      </c>
      <c r="CF29" s="135"/>
      <c r="CG29" s="135"/>
      <c r="CH29" s="135"/>
      <c r="CI29" s="135"/>
      <c r="CJ29" s="135"/>
      <c r="CK29" s="135"/>
      <c r="CL29" s="135"/>
      <c r="CM29" s="135"/>
      <c r="CN29" s="15"/>
    </row>
    <row r="30" spans="1:92" ht="16.5" customHeight="1">
      <c r="A30" s="22"/>
      <c r="B30" s="122" t="s">
        <v>28</v>
      </c>
      <c r="C30" s="123"/>
      <c r="D30" s="123"/>
      <c r="E30" s="123"/>
      <c r="F30" s="123"/>
      <c r="G30" s="123"/>
      <c r="H30" s="123"/>
      <c r="I30" s="136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23"/>
      <c r="X30" s="22"/>
      <c r="Y30" s="122" t="s">
        <v>28</v>
      </c>
      <c r="Z30" s="123"/>
      <c r="AA30" s="123"/>
      <c r="AB30" s="123"/>
      <c r="AC30" s="123"/>
      <c r="AD30" s="123"/>
      <c r="AE30" s="123"/>
      <c r="AF30" s="136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23"/>
      <c r="AU30" s="22"/>
      <c r="AV30" s="122" t="str">
        <f>B30</f>
        <v>振 込 銀 行</v>
      </c>
      <c r="AW30" s="123"/>
      <c r="AX30" s="123"/>
      <c r="AY30" s="123"/>
      <c r="AZ30" s="123"/>
      <c r="BA30" s="123"/>
      <c r="BB30" s="123"/>
      <c r="BC30" s="136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23"/>
      <c r="BR30" s="22"/>
      <c r="BS30" s="122" t="s">
        <v>28</v>
      </c>
      <c r="BT30" s="123"/>
      <c r="BU30" s="123"/>
      <c r="BV30" s="123"/>
      <c r="BW30" s="123"/>
      <c r="BX30" s="123"/>
      <c r="BY30" s="123"/>
      <c r="BZ30" s="136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23"/>
    </row>
    <row r="31" spans="1:92" ht="17.25" customHeight="1">
      <c r="A31" s="22"/>
      <c r="B31" s="200" t="s">
        <v>87</v>
      </c>
      <c r="C31" s="196"/>
      <c r="D31" s="196"/>
      <c r="E31" s="196"/>
      <c r="F31" s="196"/>
      <c r="G31" s="196"/>
      <c r="H31" s="196"/>
      <c r="I31" s="197"/>
      <c r="J31" s="7"/>
      <c r="K31" s="7"/>
      <c r="L31" s="115" t="s">
        <v>52</v>
      </c>
      <c r="M31" s="115"/>
      <c r="N31" s="201"/>
      <c r="O31" s="201"/>
      <c r="P31" s="201"/>
      <c r="Q31" s="201"/>
      <c r="R31" s="201"/>
      <c r="S31" s="201"/>
      <c r="T31" s="201"/>
      <c r="U31" s="201"/>
      <c r="V31" s="201"/>
      <c r="W31" s="23"/>
      <c r="X31" s="22"/>
      <c r="Y31" s="112" t="str">
        <f>B31</f>
        <v xml:space="preserve">　    　  　銀行　　          　支店 </v>
      </c>
      <c r="Z31" s="113"/>
      <c r="AA31" s="113"/>
      <c r="AB31" s="113"/>
      <c r="AC31" s="113"/>
      <c r="AD31" s="113"/>
      <c r="AE31" s="113"/>
      <c r="AF31" s="114"/>
      <c r="AG31" s="7"/>
      <c r="AH31" s="7"/>
      <c r="AI31" s="115" t="s">
        <v>52</v>
      </c>
      <c r="AJ31" s="115"/>
      <c r="AK31" s="116">
        <f>N31</f>
        <v>0</v>
      </c>
      <c r="AL31" s="116"/>
      <c r="AM31" s="116"/>
      <c r="AN31" s="116"/>
      <c r="AO31" s="116"/>
      <c r="AP31" s="116"/>
      <c r="AQ31" s="116"/>
      <c r="AR31" s="116"/>
      <c r="AS31" s="116"/>
      <c r="AT31" s="23"/>
      <c r="AU31" s="22"/>
      <c r="AV31" s="112" t="str">
        <f>B31</f>
        <v xml:space="preserve">　    　  　銀行　　          　支店 </v>
      </c>
      <c r="AW31" s="113"/>
      <c r="AX31" s="113"/>
      <c r="AY31" s="113"/>
      <c r="AZ31" s="113"/>
      <c r="BA31" s="113"/>
      <c r="BB31" s="113"/>
      <c r="BC31" s="114"/>
      <c r="BD31" s="7"/>
      <c r="BE31" s="7"/>
      <c r="BF31" s="115" t="str">
        <f>L31</f>
        <v>登録番号</v>
      </c>
      <c r="BG31" s="115"/>
      <c r="BH31" s="116">
        <f>N31</f>
        <v>0</v>
      </c>
      <c r="BI31" s="116"/>
      <c r="BJ31" s="116"/>
      <c r="BK31" s="116"/>
      <c r="BL31" s="116"/>
      <c r="BM31" s="116"/>
      <c r="BN31" s="116"/>
      <c r="BO31" s="116"/>
      <c r="BP31" s="116"/>
      <c r="BQ31" s="23"/>
      <c r="BR31" s="22"/>
      <c r="BS31" s="112" t="str">
        <f>AV31</f>
        <v xml:space="preserve">　    　  　銀行　　          　支店 </v>
      </c>
      <c r="BT31" s="113"/>
      <c r="BU31" s="113"/>
      <c r="BV31" s="113"/>
      <c r="BW31" s="113"/>
      <c r="BX31" s="113"/>
      <c r="BY31" s="113"/>
      <c r="BZ31" s="114"/>
      <c r="CA31" s="7"/>
      <c r="CB31" s="7"/>
      <c r="CC31" s="115" t="s">
        <v>52</v>
      </c>
      <c r="CD31" s="115"/>
      <c r="CE31" s="116">
        <f>N31</f>
        <v>0</v>
      </c>
      <c r="CF31" s="116"/>
      <c r="CG31" s="116"/>
      <c r="CH31" s="116"/>
      <c r="CI31" s="116"/>
      <c r="CJ31" s="116"/>
      <c r="CK31" s="116"/>
      <c r="CL31" s="116"/>
      <c r="CM31" s="116"/>
      <c r="CN31" s="23"/>
    </row>
    <row r="32" spans="1:92" ht="18.75" customHeight="1">
      <c r="A32" s="22"/>
      <c r="B32" s="198" t="s">
        <v>70</v>
      </c>
      <c r="C32" s="199"/>
      <c r="D32" s="199"/>
      <c r="E32" s="194"/>
      <c r="F32" s="194"/>
      <c r="G32" s="194"/>
      <c r="H32" s="194"/>
      <c r="I32" s="195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23"/>
      <c r="X32" s="22"/>
      <c r="Y32" s="122" t="s">
        <v>70</v>
      </c>
      <c r="Z32" s="123"/>
      <c r="AA32" s="123"/>
      <c r="AB32" s="117">
        <f>E32</f>
        <v>0</v>
      </c>
      <c r="AC32" s="117"/>
      <c r="AD32" s="117"/>
      <c r="AE32" s="117"/>
      <c r="AF32" s="118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23"/>
      <c r="AU32" s="22"/>
      <c r="AV32" s="122" t="str">
        <f>B32</f>
        <v xml:space="preserve">当座 普通 No.  </v>
      </c>
      <c r="AW32" s="123"/>
      <c r="AX32" s="123"/>
      <c r="AY32" s="117">
        <f>E32</f>
        <v>0</v>
      </c>
      <c r="AZ32" s="117"/>
      <c r="BA32" s="117"/>
      <c r="BB32" s="117"/>
      <c r="BC32" s="118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23"/>
      <c r="BR32" s="22"/>
      <c r="BS32" s="122" t="s">
        <v>70</v>
      </c>
      <c r="BT32" s="123"/>
      <c r="BU32" s="123"/>
      <c r="BV32" s="117">
        <f>AY32</f>
        <v>0</v>
      </c>
      <c r="BW32" s="117"/>
      <c r="BX32" s="117"/>
      <c r="BY32" s="117"/>
      <c r="BZ32" s="118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23"/>
    </row>
    <row r="33" spans="1:92" ht="20.25" customHeight="1">
      <c r="A33" s="22"/>
      <c r="B33" s="112" t="s">
        <v>67</v>
      </c>
      <c r="C33" s="113"/>
      <c r="D33" s="113"/>
      <c r="E33" s="196"/>
      <c r="F33" s="196"/>
      <c r="G33" s="196"/>
      <c r="H33" s="196"/>
      <c r="I33" s="19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23"/>
      <c r="X33" s="22"/>
      <c r="Y33" s="112" t="s">
        <v>67</v>
      </c>
      <c r="Z33" s="113"/>
      <c r="AA33" s="113"/>
      <c r="AB33" s="113">
        <f>E33</f>
        <v>0</v>
      </c>
      <c r="AC33" s="113"/>
      <c r="AD33" s="113"/>
      <c r="AE33" s="113"/>
      <c r="AF33" s="114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23"/>
      <c r="AU33" s="22"/>
      <c r="AV33" s="112" t="str">
        <f>B33</f>
        <v>口座名義</v>
      </c>
      <c r="AW33" s="113"/>
      <c r="AX33" s="113"/>
      <c r="AY33" s="113">
        <f>E33</f>
        <v>0</v>
      </c>
      <c r="AZ33" s="113"/>
      <c r="BA33" s="113"/>
      <c r="BB33" s="113"/>
      <c r="BC33" s="114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23"/>
      <c r="BR33" s="22"/>
      <c r="BS33" s="112" t="s">
        <v>67</v>
      </c>
      <c r="BT33" s="113"/>
      <c r="BU33" s="113"/>
      <c r="BV33" s="113">
        <f>AY33</f>
        <v>0</v>
      </c>
      <c r="BW33" s="113"/>
      <c r="BX33" s="113"/>
      <c r="BY33" s="113"/>
      <c r="BZ33" s="114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23"/>
    </row>
    <row r="34" spans="1:92" ht="18" customHeight="1">
      <c r="A34" s="22"/>
      <c r="W34" s="15"/>
      <c r="X34" s="22"/>
      <c r="AT34" s="15"/>
      <c r="AU34" s="22"/>
      <c r="BQ34" s="15"/>
      <c r="BR34" s="22"/>
      <c r="CN34" s="15"/>
    </row>
    <row r="35" spans="1:92" ht="18" customHeight="1">
      <c r="A35" s="22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20"/>
      <c r="X35" s="22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20"/>
      <c r="AU35" s="22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20"/>
      <c r="BR35" s="22"/>
      <c r="CB35" s="221" t="s">
        <v>35</v>
      </c>
      <c r="CC35" s="222"/>
      <c r="CD35" s="221" t="s">
        <v>61</v>
      </c>
      <c r="CE35" s="223"/>
      <c r="CF35" s="223"/>
      <c r="CG35" s="223"/>
      <c r="CH35" s="223"/>
      <c r="CI35" s="223"/>
      <c r="CJ35" s="223"/>
      <c r="CK35" s="223"/>
      <c r="CL35" s="223"/>
      <c r="CM35" s="223"/>
      <c r="CN35" s="222"/>
    </row>
    <row r="36" spans="1:92" ht="18.75" customHeight="1">
      <c r="A36" s="22"/>
      <c r="W36" s="15"/>
      <c r="X36" s="22"/>
      <c r="AT36" s="15"/>
      <c r="AU36" s="22"/>
      <c r="BQ36" s="15"/>
      <c r="BR36" s="22"/>
      <c r="CB36" s="22"/>
      <c r="CC36" s="15"/>
      <c r="CL36" s="18"/>
      <c r="CN36" s="19"/>
    </row>
    <row r="37" spans="1:92" ht="20.25" customHeight="1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16"/>
      <c r="X37" s="24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16"/>
      <c r="AU37" s="24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16"/>
      <c r="BR37" s="24"/>
      <c r="BS37" s="25"/>
      <c r="BT37" s="25"/>
      <c r="BU37" s="25"/>
      <c r="BV37" s="25"/>
      <c r="BW37" s="25"/>
      <c r="BX37" s="25"/>
      <c r="BY37" s="25"/>
      <c r="BZ37" s="25"/>
      <c r="CA37" s="25"/>
      <c r="CB37" s="24"/>
      <c r="CC37" s="16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16"/>
    </row>
    <row r="38" spans="1:9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216" t="s">
        <v>77</v>
      </c>
      <c r="V38" s="216"/>
      <c r="W38" s="216"/>
      <c r="X38" s="18"/>
      <c r="AR38" s="121" t="s">
        <v>80</v>
      </c>
      <c r="AS38" s="121"/>
      <c r="AT38" s="121"/>
      <c r="AU38" s="18"/>
      <c r="BO38" s="121" t="s">
        <v>78</v>
      </c>
      <c r="BP38" s="121"/>
      <c r="BQ38" s="121"/>
      <c r="BR38" s="18"/>
      <c r="CL38" s="121" t="s">
        <v>79</v>
      </c>
      <c r="CM38" s="121"/>
      <c r="CN38" s="121"/>
    </row>
  </sheetData>
  <sheetProtection password="C724" sheet="1" objects="1" scenarios="1" selectLockedCells="1"/>
  <mergeCells count="240">
    <mergeCell ref="AY4:BL4"/>
    <mergeCell ref="CL4:CN4"/>
    <mergeCell ref="CJ4:CK4"/>
    <mergeCell ref="BR4:BU4"/>
    <mergeCell ref="BV4:CI4"/>
    <mergeCell ref="AU4:AX4"/>
    <mergeCell ref="U4:W4"/>
    <mergeCell ref="BS24:BU25"/>
    <mergeCell ref="BV24:BY24"/>
    <mergeCell ref="BV25:BY25"/>
    <mergeCell ref="CC25:CD25"/>
    <mergeCell ref="CE25:CM25"/>
    <mergeCell ref="BS20:BZ20"/>
    <mergeCell ref="BS22:BU22"/>
    <mergeCell ref="BV22:BY22"/>
    <mergeCell ref="BZ22:BZ23"/>
    <mergeCell ref="BS23:BU23"/>
    <mergeCell ref="BV23:BY23"/>
    <mergeCell ref="BY14:CD14"/>
    <mergeCell ref="CF14:CN14"/>
    <mergeCell ref="BS11:BW11"/>
    <mergeCell ref="BY11:CD11"/>
    <mergeCell ref="CF11:CN11"/>
    <mergeCell ref="BS12:BW12"/>
    <mergeCell ref="CL38:CN38"/>
    <mergeCell ref="BS30:BZ30"/>
    <mergeCell ref="BS31:BZ31"/>
    <mergeCell ref="CC31:CD31"/>
    <mergeCell ref="CE31:CM31"/>
    <mergeCell ref="BV32:BZ32"/>
    <mergeCell ref="BS32:BU32"/>
    <mergeCell ref="BS26:BU26"/>
    <mergeCell ref="BV26:BY26"/>
    <mergeCell ref="CC26:CD27"/>
    <mergeCell ref="CE26:CL27"/>
    <mergeCell ref="CC29:CD29"/>
    <mergeCell ref="CE29:CM29"/>
    <mergeCell ref="BS33:BU33"/>
    <mergeCell ref="BV33:BZ33"/>
    <mergeCell ref="CB35:CC35"/>
    <mergeCell ref="CD35:CN35"/>
    <mergeCell ref="BS14:BW14"/>
    <mergeCell ref="BR5:CN5"/>
    <mergeCell ref="BR6:CN6"/>
    <mergeCell ref="BR7:CN7"/>
    <mergeCell ref="BR8:BX8"/>
    <mergeCell ref="BY8:CE8"/>
    <mergeCell ref="CF8:CN8"/>
    <mergeCell ref="BR1:CN1"/>
    <mergeCell ref="BR2:BT2"/>
    <mergeCell ref="BU2:BV2"/>
    <mergeCell ref="CM2:CN2"/>
    <mergeCell ref="BY12:CD12"/>
    <mergeCell ref="CF12:CN12"/>
    <mergeCell ref="BS9:BW9"/>
    <mergeCell ref="BY9:CD9"/>
    <mergeCell ref="CF9:CK9"/>
    <mergeCell ref="BS10:BW10"/>
    <mergeCell ref="BY10:CD10"/>
    <mergeCell ref="CF10:CN10"/>
    <mergeCell ref="BS13:BW13"/>
    <mergeCell ref="BY13:CD13"/>
    <mergeCell ref="CF13:CN13"/>
    <mergeCell ref="Y33:AA33"/>
    <mergeCell ref="AB33:AF33"/>
    <mergeCell ref="AH35:AI35"/>
    <mergeCell ref="AJ35:AT35"/>
    <mergeCell ref="AR38:AT38"/>
    <mergeCell ref="Y30:AF30"/>
    <mergeCell ref="Y31:AF31"/>
    <mergeCell ref="AI31:AJ31"/>
    <mergeCell ref="AK31:AS31"/>
    <mergeCell ref="AB32:AF32"/>
    <mergeCell ref="Y32:AA32"/>
    <mergeCell ref="Y26:AA26"/>
    <mergeCell ref="AB26:AE26"/>
    <mergeCell ref="AI26:AJ27"/>
    <mergeCell ref="AK26:AR27"/>
    <mergeCell ref="AI29:AJ29"/>
    <mergeCell ref="AK29:AS29"/>
    <mergeCell ref="Y24:AA25"/>
    <mergeCell ref="AB24:AE24"/>
    <mergeCell ref="AB25:AE25"/>
    <mergeCell ref="AI25:AJ25"/>
    <mergeCell ref="AK25:AS25"/>
    <mergeCell ref="Y20:AF20"/>
    <mergeCell ref="Y22:AA22"/>
    <mergeCell ref="AB22:AE22"/>
    <mergeCell ref="AF22:AF23"/>
    <mergeCell ref="Y23:AA23"/>
    <mergeCell ref="AB23:AE23"/>
    <mergeCell ref="Y13:AC13"/>
    <mergeCell ref="AE13:AJ13"/>
    <mergeCell ref="AL13:AT13"/>
    <mergeCell ref="Y14:AC14"/>
    <mergeCell ref="AE14:AJ14"/>
    <mergeCell ref="AL14:AT14"/>
    <mergeCell ref="Y11:AC11"/>
    <mergeCell ref="AE11:AJ11"/>
    <mergeCell ref="AL11:AT11"/>
    <mergeCell ref="Y12:AC12"/>
    <mergeCell ref="AE12:AJ12"/>
    <mergeCell ref="AL12:AT12"/>
    <mergeCell ref="Y9:AC9"/>
    <mergeCell ref="AE9:AJ9"/>
    <mergeCell ref="AL9:AQ9"/>
    <mergeCell ref="Y10:AC10"/>
    <mergeCell ref="AE10:AJ10"/>
    <mergeCell ref="AL10:AT10"/>
    <mergeCell ref="U38:W38"/>
    <mergeCell ref="X1:AT1"/>
    <mergeCell ref="X2:Z2"/>
    <mergeCell ref="AA2:AB2"/>
    <mergeCell ref="AS2:AT2"/>
    <mergeCell ref="X5:AT5"/>
    <mergeCell ref="X6:AT6"/>
    <mergeCell ref="X7:AT7"/>
    <mergeCell ref="X8:AD8"/>
    <mergeCell ref="AE8:AK8"/>
    <mergeCell ref="AL8:AT8"/>
    <mergeCell ref="O12:W12"/>
    <mergeCell ref="A1:W1"/>
    <mergeCell ref="A2:C2"/>
    <mergeCell ref="D2:E2"/>
    <mergeCell ref="A5:W5"/>
    <mergeCell ref="K35:L35"/>
    <mergeCell ref="M35:W35"/>
    <mergeCell ref="V2:W2"/>
    <mergeCell ref="L29:M29"/>
    <mergeCell ref="N29:V29"/>
    <mergeCell ref="N26:U27"/>
    <mergeCell ref="L26:M27"/>
    <mergeCell ref="B20:I20"/>
    <mergeCell ref="B22:D22"/>
    <mergeCell ref="E22:H22"/>
    <mergeCell ref="I22:I23"/>
    <mergeCell ref="B23:D23"/>
    <mergeCell ref="E23:H23"/>
    <mergeCell ref="B13:F13"/>
    <mergeCell ref="H13:M13"/>
    <mergeCell ref="O13:W13"/>
    <mergeCell ref="B14:F14"/>
    <mergeCell ref="H14:M14"/>
    <mergeCell ref="O14:W14"/>
    <mergeCell ref="B11:F11"/>
    <mergeCell ref="H11:M11"/>
    <mergeCell ref="O11:W11"/>
    <mergeCell ref="B12:F12"/>
    <mergeCell ref="H12:M12"/>
    <mergeCell ref="B9:F9"/>
    <mergeCell ref="H9:M9"/>
    <mergeCell ref="O9:T9"/>
    <mergeCell ref="B10:F10"/>
    <mergeCell ref="H10:M10"/>
    <mergeCell ref="O10:W10"/>
    <mergeCell ref="E32:I32"/>
    <mergeCell ref="B33:D33"/>
    <mergeCell ref="E33:I33"/>
    <mergeCell ref="B32:D32"/>
    <mergeCell ref="B30:I30"/>
    <mergeCell ref="B31:I31"/>
    <mergeCell ref="L31:M31"/>
    <mergeCell ref="N31:V31"/>
    <mergeCell ref="B24:D25"/>
    <mergeCell ref="E24:H24"/>
    <mergeCell ref="E25:H25"/>
    <mergeCell ref="L25:M25"/>
    <mergeCell ref="N25:V25"/>
    <mergeCell ref="B26:D26"/>
    <mergeCell ref="E26:H26"/>
    <mergeCell ref="A6:W6"/>
    <mergeCell ref="A7:W7"/>
    <mergeCell ref="A8:G8"/>
    <mergeCell ref="H8:N8"/>
    <mergeCell ref="O8:W8"/>
    <mergeCell ref="AU1:BQ1"/>
    <mergeCell ref="AU2:AW2"/>
    <mergeCell ref="AX2:AY2"/>
    <mergeCell ref="BP2:BQ2"/>
    <mergeCell ref="AU5:BQ5"/>
    <mergeCell ref="AU6:BQ6"/>
    <mergeCell ref="AU7:BQ7"/>
    <mergeCell ref="AU8:BA8"/>
    <mergeCell ref="BB8:BH8"/>
    <mergeCell ref="BI8:BQ8"/>
    <mergeCell ref="A4:D4"/>
    <mergeCell ref="X4:AA4"/>
    <mergeCell ref="S4:T4"/>
    <mergeCell ref="E4:R4"/>
    <mergeCell ref="AR4:AT4"/>
    <mergeCell ref="AP4:AQ4"/>
    <mergeCell ref="AB4:AO4"/>
    <mergeCell ref="BO4:BQ4"/>
    <mergeCell ref="BM4:BN4"/>
    <mergeCell ref="AV9:AZ9"/>
    <mergeCell ref="BB9:BG9"/>
    <mergeCell ref="BI9:BN9"/>
    <mergeCell ref="AV10:AZ10"/>
    <mergeCell ref="BB10:BG10"/>
    <mergeCell ref="BI10:BQ10"/>
    <mergeCell ref="AV11:AZ11"/>
    <mergeCell ref="BB11:BG11"/>
    <mergeCell ref="BI11:BQ11"/>
    <mergeCell ref="AV12:AZ12"/>
    <mergeCell ref="BB12:BG12"/>
    <mergeCell ref="BI12:BQ12"/>
    <mergeCell ref="AV13:AZ13"/>
    <mergeCell ref="BB13:BG13"/>
    <mergeCell ref="BI13:BQ13"/>
    <mergeCell ref="AV14:AZ14"/>
    <mergeCell ref="BB14:BG14"/>
    <mergeCell ref="BI14:BQ14"/>
    <mergeCell ref="AV20:BC20"/>
    <mergeCell ref="AV22:AX22"/>
    <mergeCell ref="AY22:BB22"/>
    <mergeCell ref="BC22:BC23"/>
    <mergeCell ref="AV23:AX23"/>
    <mergeCell ref="AY23:BB23"/>
    <mergeCell ref="AV24:AX25"/>
    <mergeCell ref="AY24:BB24"/>
    <mergeCell ref="AY25:BB25"/>
    <mergeCell ref="BF25:BG25"/>
    <mergeCell ref="BH25:BP25"/>
    <mergeCell ref="AV26:AX26"/>
    <mergeCell ref="AY26:BB26"/>
    <mergeCell ref="BF26:BG27"/>
    <mergeCell ref="BH26:BO27"/>
    <mergeCell ref="BF29:BG29"/>
    <mergeCell ref="BH29:BP29"/>
    <mergeCell ref="AV30:BC30"/>
    <mergeCell ref="AV31:BC31"/>
    <mergeCell ref="BF31:BG31"/>
    <mergeCell ref="BH31:BP31"/>
    <mergeCell ref="AY32:BC32"/>
    <mergeCell ref="AV33:AX33"/>
    <mergeCell ref="AY33:BC33"/>
    <mergeCell ref="BE35:BF35"/>
    <mergeCell ref="BG35:BQ35"/>
    <mergeCell ref="BO38:BQ38"/>
    <mergeCell ref="AV32:AX32"/>
  </mergeCells>
  <phoneticPr fontId="2"/>
  <pageMargins left="0.59055118110236227" right="0.31496062992125984" top="0.98425196850393704" bottom="0.27559055118110237" header="0.51181102362204722" footer="0.19685039370078741"/>
  <pageSetup paperSize="9" scale="111" orientation="portrait" r:id="rId1"/>
  <headerFooter alignWithMargins="0"/>
  <colBreaks count="3" manualBreakCount="3">
    <brk id="23" max="37" man="1"/>
    <brk id="46" max="37" man="1"/>
    <brk id="69" max="3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5"/>
  <sheetViews>
    <sheetView showZeros="0" view="pageBreakPreview" zoomScaleNormal="100" zoomScaleSheetLayoutView="100" workbookViewId="0">
      <selection activeCell="C4" sqref="C4:S4"/>
    </sheetView>
  </sheetViews>
  <sheetFormatPr defaultRowHeight="13.5"/>
  <cols>
    <col min="1" max="1" width="2.875" style="4" bestFit="1" customWidth="1"/>
    <col min="2" max="2" width="24.625" style="4" customWidth="1"/>
    <col min="3" max="3" width="3.625" style="4" customWidth="1"/>
    <col min="4" max="19" width="4.375" style="4" customWidth="1"/>
    <col min="20" max="20" width="2.875" style="4" bestFit="1" customWidth="1"/>
    <col min="21" max="21" width="24.625" style="4" customWidth="1"/>
    <col min="22" max="22" width="3.625" style="4" customWidth="1"/>
    <col min="23" max="38" width="4.375" style="4" customWidth="1"/>
    <col min="39" max="39" width="2.875" style="4" bestFit="1" customWidth="1"/>
    <col min="40" max="40" width="24.625" style="4" customWidth="1"/>
    <col min="41" max="41" width="3.625" style="4" customWidth="1"/>
    <col min="42" max="57" width="4.375" style="4" customWidth="1"/>
    <col min="58" max="58" width="2.875" style="4" bestFit="1" customWidth="1"/>
    <col min="59" max="59" width="24.625" style="4" customWidth="1"/>
    <col min="60" max="60" width="3.625" style="4" customWidth="1"/>
    <col min="61" max="76" width="4.375" style="4" customWidth="1"/>
    <col min="77" max="275" width="9" style="4"/>
    <col min="276" max="276" width="2.875" style="4" bestFit="1" customWidth="1"/>
    <col min="277" max="277" width="24.625" style="4" customWidth="1"/>
    <col min="278" max="278" width="3.625" style="4" customWidth="1"/>
    <col min="279" max="294" width="4.375" style="4" customWidth="1"/>
    <col min="295" max="531" width="9" style="4"/>
    <col min="532" max="532" width="2.875" style="4" bestFit="1" customWidth="1"/>
    <col min="533" max="533" width="24.625" style="4" customWidth="1"/>
    <col min="534" max="534" width="3.625" style="4" customWidth="1"/>
    <col min="535" max="550" width="4.375" style="4" customWidth="1"/>
    <col min="551" max="787" width="9" style="4"/>
    <col min="788" max="788" width="2.875" style="4" bestFit="1" customWidth="1"/>
    <col min="789" max="789" width="24.625" style="4" customWidth="1"/>
    <col min="790" max="790" width="3.625" style="4" customWidth="1"/>
    <col min="791" max="806" width="4.375" style="4" customWidth="1"/>
    <col min="807" max="1043" width="9" style="4"/>
    <col min="1044" max="1044" width="2.875" style="4" bestFit="1" customWidth="1"/>
    <col min="1045" max="1045" width="24.625" style="4" customWidth="1"/>
    <col min="1046" max="1046" width="3.625" style="4" customWidth="1"/>
    <col min="1047" max="1062" width="4.375" style="4" customWidth="1"/>
    <col min="1063" max="1299" width="9" style="4"/>
    <col min="1300" max="1300" width="2.875" style="4" bestFit="1" customWidth="1"/>
    <col min="1301" max="1301" width="24.625" style="4" customWidth="1"/>
    <col min="1302" max="1302" width="3.625" style="4" customWidth="1"/>
    <col min="1303" max="1318" width="4.375" style="4" customWidth="1"/>
    <col min="1319" max="1555" width="9" style="4"/>
    <col min="1556" max="1556" width="2.875" style="4" bestFit="1" customWidth="1"/>
    <col min="1557" max="1557" width="24.625" style="4" customWidth="1"/>
    <col min="1558" max="1558" width="3.625" style="4" customWidth="1"/>
    <col min="1559" max="1574" width="4.375" style="4" customWidth="1"/>
    <col min="1575" max="1811" width="9" style="4"/>
    <col min="1812" max="1812" width="2.875" style="4" bestFit="1" customWidth="1"/>
    <col min="1813" max="1813" width="24.625" style="4" customWidth="1"/>
    <col min="1814" max="1814" width="3.625" style="4" customWidth="1"/>
    <col min="1815" max="1830" width="4.375" style="4" customWidth="1"/>
    <col min="1831" max="2067" width="9" style="4"/>
    <col min="2068" max="2068" width="2.875" style="4" bestFit="1" customWidth="1"/>
    <col min="2069" max="2069" width="24.625" style="4" customWidth="1"/>
    <col min="2070" max="2070" width="3.625" style="4" customWidth="1"/>
    <col min="2071" max="2086" width="4.375" style="4" customWidth="1"/>
    <col min="2087" max="2323" width="9" style="4"/>
    <col min="2324" max="2324" width="2.875" style="4" bestFit="1" customWidth="1"/>
    <col min="2325" max="2325" width="24.625" style="4" customWidth="1"/>
    <col min="2326" max="2326" width="3.625" style="4" customWidth="1"/>
    <col min="2327" max="2342" width="4.375" style="4" customWidth="1"/>
    <col min="2343" max="2579" width="9" style="4"/>
    <col min="2580" max="2580" width="2.875" style="4" bestFit="1" customWidth="1"/>
    <col min="2581" max="2581" width="24.625" style="4" customWidth="1"/>
    <col min="2582" max="2582" width="3.625" style="4" customWidth="1"/>
    <col min="2583" max="2598" width="4.375" style="4" customWidth="1"/>
    <col min="2599" max="2835" width="9" style="4"/>
    <col min="2836" max="2836" width="2.875" style="4" bestFit="1" customWidth="1"/>
    <col min="2837" max="2837" width="24.625" style="4" customWidth="1"/>
    <col min="2838" max="2838" width="3.625" style="4" customWidth="1"/>
    <col min="2839" max="2854" width="4.375" style="4" customWidth="1"/>
    <col min="2855" max="3091" width="9" style="4"/>
    <col min="3092" max="3092" width="2.875" style="4" bestFit="1" customWidth="1"/>
    <col min="3093" max="3093" width="24.625" style="4" customWidth="1"/>
    <col min="3094" max="3094" width="3.625" style="4" customWidth="1"/>
    <col min="3095" max="3110" width="4.375" style="4" customWidth="1"/>
    <col min="3111" max="3347" width="9" style="4"/>
    <col min="3348" max="3348" width="2.875" style="4" bestFit="1" customWidth="1"/>
    <col min="3349" max="3349" width="24.625" style="4" customWidth="1"/>
    <col min="3350" max="3350" width="3.625" style="4" customWidth="1"/>
    <col min="3351" max="3366" width="4.375" style="4" customWidth="1"/>
    <col min="3367" max="3603" width="9" style="4"/>
    <col min="3604" max="3604" width="2.875" style="4" bestFit="1" customWidth="1"/>
    <col min="3605" max="3605" width="24.625" style="4" customWidth="1"/>
    <col min="3606" max="3606" width="3.625" style="4" customWidth="1"/>
    <col min="3607" max="3622" width="4.375" style="4" customWidth="1"/>
    <col min="3623" max="3859" width="9" style="4"/>
    <col min="3860" max="3860" width="2.875" style="4" bestFit="1" customWidth="1"/>
    <col min="3861" max="3861" width="24.625" style="4" customWidth="1"/>
    <col min="3862" max="3862" width="3.625" style="4" customWidth="1"/>
    <col min="3863" max="3878" width="4.375" style="4" customWidth="1"/>
    <col min="3879" max="4115" width="9" style="4"/>
    <col min="4116" max="4116" width="2.875" style="4" bestFit="1" customWidth="1"/>
    <col min="4117" max="4117" width="24.625" style="4" customWidth="1"/>
    <col min="4118" max="4118" width="3.625" style="4" customWidth="1"/>
    <col min="4119" max="4134" width="4.375" style="4" customWidth="1"/>
    <col min="4135" max="4371" width="9" style="4"/>
    <col min="4372" max="4372" width="2.875" style="4" bestFit="1" customWidth="1"/>
    <col min="4373" max="4373" width="24.625" style="4" customWidth="1"/>
    <col min="4374" max="4374" width="3.625" style="4" customWidth="1"/>
    <col min="4375" max="4390" width="4.375" style="4" customWidth="1"/>
    <col min="4391" max="4627" width="9" style="4"/>
    <col min="4628" max="4628" width="2.875" style="4" bestFit="1" customWidth="1"/>
    <col min="4629" max="4629" width="24.625" style="4" customWidth="1"/>
    <col min="4630" max="4630" width="3.625" style="4" customWidth="1"/>
    <col min="4631" max="4646" width="4.375" style="4" customWidth="1"/>
    <col min="4647" max="4883" width="9" style="4"/>
    <col min="4884" max="4884" width="2.875" style="4" bestFit="1" customWidth="1"/>
    <col min="4885" max="4885" width="24.625" style="4" customWidth="1"/>
    <col min="4886" max="4886" width="3.625" style="4" customWidth="1"/>
    <col min="4887" max="4902" width="4.375" style="4" customWidth="1"/>
    <col min="4903" max="5139" width="9" style="4"/>
    <col min="5140" max="5140" width="2.875" style="4" bestFit="1" customWidth="1"/>
    <col min="5141" max="5141" width="24.625" style="4" customWidth="1"/>
    <col min="5142" max="5142" width="3.625" style="4" customWidth="1"/>
    <col min="5143" max="5158" width="4.375" style="4" customWidth="1"/>
    <col min="5159" max="5395" width="9" style="4"/>
    <col min="5396" max="5396" width="2.875" style="4" bestFit="1" customWidth="1"/>
    <col min="5397" max="5397" width="24.625" style="4" customWidth="1"/>
    <col min="5398" max="5398" width="3.625" style="4" customWidth="1"/>
    <col min="5399" max="5414" width="4.375" style="4" customWidth="1"/>
    <col min="5415" max="5651" width="9" style="4"/>
    <col min="5652" max="5652" width="2.875" style="4" bestFit="1" customWidth="1"/>
    <col min="5653" max="5653" width="24.625" style="4" customWidth="1"/>
    <col min="5654" max="5654" width="3.625" style="4" customWidth="1"/>
    <col min="5655" max="5670" width="4.375" style="4" customWidth="1"/>
    <col min="5671" max="5907" width="9" style="4"/>
    <col min="5908" max="5908" width="2.875" style="4" bestFit="1" customWidth="1"/>
    <col min="5909" max="5909" width="24.625" style="4" customWidth="1"/>
    <col min="5910" max="5910" width="3.625" style="4" customWidth="1"/>
    <col min="5911" max="5926" width="4.375" style="4" customWidth="1"/>
    <col min="5927" max="6163" width="9" style="4"/>
    <col min="6164" max="6164" width="2.875" style="4" bestFit="1" customWidth="1"/>
    <col min="6165" max="6165" width="24.625" style="4" customWidth="1"/>
    <col min="6166" max="6166" width="3.625" style="4" customWidth="1"/>
    <col min="6167" max="6182" width="4.375" style="4" customWidth="1"/>
    <col min="6183" max="6419" width="9" style="4"/>
    <col min="6420" max="6420" width="2.875" style="4" bestFit="1" customWidth="1"/>
    <col min="6421" max="6421" width="24.625" style="4" customWidth="1"/>
    <col min="6422" max="6422" width="3.625" style="4" customWidth="1"/>
    <col min="6423" max="6438" width="4.375" style="4" customWidth="1"/>
    <col min="6439" max="6675" width="9" style="4"/>
    <col min="6676" max="6676" width="2.875" style="4" bestFit="1" customWidth="1"/>
    <col min="6677" max="6677" width="24.625" style="4" customWidth="1"/>
    <col min="6678" max="6678" width="3.625" style="4" customWidth="1"/>
    <col min="6679" max="6694" width="4.375" style="4" customWidth="1"/>
    <col min="6695" max="6931" width="9" style="4"/>
    <col min="6932" max="6932" width="2.875" style="4" bestFit="1" customWidth="1"/>
    <col min="6933" max="6933" width="24.625" style="4" customWidth="1"/>
    <col min="6934" max="6934" width="3.625" style="4" customWidth="1"/>
    <col min="6935" max="6950" width="4.375" style="4" customWidth="1"/>
    <col min="6951" max="7187" width="9" style="4"/>
    <col min="7188" max="7188" width="2.875" style="4" bestFit="1" customWidth="1"/>
    <col min="7189" max="7189" width="24.625" style="4" customWidth="1"/>
    <col min="7190" max="7190" width="3.625" style="4" customWidth="1"/>
    <col min="7191" max="7206" width="4.375" style="4" customWidth="1"/>
    <col min="7207" max="7443" width="9" style="4"/>
    <col min="7444" max="7444" width="2.875" style="4" bestFit="1" customWidth="1"/>
    <col min="7445" max="7445" width="24.625" style="4" customWidth="1"/>
    <col min="7446" max="7446" width="3.625" style="4" customWidth="1"/>
    <col min="7447" max="7462" width="4.375" style="4" customWidth="1"/>
    <col min="7463" max="7699" width="9" style="4"/>
    <col min="7700" max="7700" width="2.875" style="4" bestFit="1" customWidth="1"/>
    <col min="7701" max="7701" width="24.625" style="4" customWidth="1"/>
    <col min="7702" max="7702" width="3.625" style="4" customWidth="1"/>
    <col min="7703" max="7718" width="4.375" style="4" customWidth="1"/>
    <col min="7719" max="7955" width="9" style="4"/>
    <col min="7956" max="7956" width="2.875" style="4" bestFit="1" customWidth="1"/>
    <col min="7957" max="7957" width="24.625" style="4" customWidth="1"/>
    <col min="7958" max="7958" width="3.625" style="4" customWidth="1"/>
    <col min="7959" max="7974" width="4.375" style="4" customWidth="1"/>
    <col min="7975" max="8211" width="9" style="4"/>
    <col min="8212" max="8212" width="2.875" style="4" bestFit="1" customWidth="1"/>
    <col min="8213" max="8213" width="24.625" style="4" customWidth="1"/>
    <col min="8214" max="8214" width="3.625" style="4" customWidth="1"/>
    <col min="8215" max="8230" width="4.375" style="4" customWidth="1"/>
    <col min="8231" max="8467" width="9" style="4"/>
    <col min="8468" max="8468" width="2.875" style="4" bestFit="1" customWidth="1"/>
    <col min="8469" max="8469" width="24.625" style="4" customWidth="1"/>
    <col min="8470" max="8470" width="3.625" style="4" customWidth="1"/>
    <col min="8471" max="8486" width="4.375" style="4" customWidth="1"/>
    <col min="8487" max="8723" width="9" style="4"/>
    <col min="8724" max="8724" width="2.875" style="4" bestFit="1" customWidth="1"/>
    <col min="8725" max="8725" width="24.625" style="4" customWidth="1"/>
    <col min="8726" max="8726" width="3.625" style="4" customWidth="1"/>
    <col min="8727" max="8742" width="4.375" style="4" customWidth="1"/>
    <col min="8743" max="8979" width="9" style="4"/>
    <col min="8980" max="8980" width="2.875" style="4" bestFit="1" customWidth="1"/>
    <col min="8981" max="8981" width="24.625" style="4" customWidth="1"/>
    <col min="8982" max="8982" width="3.625" style="4" customWidth="1"/>
    <col min="8983" max="8998" width="4.375" style="4" customWidth="1"/>
    <col min="8999" max="9235" width="9" style="4"/>
    <col min="9236" max="9236" width="2.875" style="4" bestFit="1" customWidth="1"/>
    <col min="9237" max="9237" width="24.625" style="4" customWidth="1"/>
    <col min="9238" max="9238" width="3.625" style="4" customWidth="1"/>
    <col min="9239" max="9254" width="4.375" style="4" customWidth="1"/>
    <col min="9255" max="9491" width="9" style="4"/>
    <col min="9492" max="9492" width="2.875" style="4" bestFit="1" customWidth="1"/>
    <col min="9493" max="9493" width="24.625" style="4" customWidth="1"/>
    <col min="9494" max="9494" width="3.625" style="4" customWidth="1"/>
    <col min="9495" max="9510" width="4.375" style="4" customWidth="1"/>
    <col min="9511" max="9747" width="9" style="4"/>
    <col min="9748" max="9748" width="2.875" style="4" bestFit="1" customWidth="1"/>
    <col min="9749" max="9749" width="24.625" style="4" customWidth="1"/>
    <col min="9750" max="9750" width="3.625" style="4" customWidth="1"/>
    <col min="9751" max="9766" width="4.375" style="4" customWidth="1"/>
    <col min="9767" max="10003" width="9" style="4"/>
    <col min="10004" max="10004" width="2.875" style="4" bestFit="1" customWidth="1"/>
    <col min="10005" max="10005" width="24.625" style="4" customWidth="1"/>
    <col min="10006" max="10006" width="3.625" style="4" customWidth="1"/>
    <col min="10007" max="10022" width="4.375" style="4" customWidth="1"/>
    <col min="10023" max="10259" width="9" style="4"/>
    <col min="10260" max="10260" width="2.875" style="4" bestFit="1" customWidth="1"/>
    <col min="10261" max="10261" width="24.625" style="4" customWidth="1"/>
    <col min="10262" max="10262" width="3.625" style="4" customWidth="1"/>
    <col min="10263" max="10278" width="4.375" style="4" customWidth="1"/>
    <col min="10279" max="10515" width="9" style="4"/>
    <col min="10516" max="10516" width="2.875" style="4" bestFit="1" customWidth="1"/>
    <col min="10517" max="10517" width="24.625" style="4" customWidth="1"/>
    <col min="10518" max="10518" width="3.625" style="4" customWidth="1"/>
    <col min="10519" max="10534" width="4.375" style="4" customWidth="1"/>
    <col min="10535" max="10771" width="9" style="4"/>
    <col min="10772" max="10772" width="2.875" style="4" bestFit="1" customWidth="1"/>
    <col min="10773" max="10773" width="24.625" style="4" customWidth="1"/>
    <col min="10774" max="10774" width="3.625" style="4" customWidth="1"/>
    <col min="10775" max="10790" width="4.375" style="4" customWidth="1"/>
    <col min="10791" max="11027" width="9" style="4"/>
    <col min="11028" max="11028" width="2.875" style="4" bestFit="1" customWidth="1"/>
    <col min="11029" max="11029" width="24.625" style="4" customWidth="1"/>
    <col min="11030" max="11030" width="3.625" style="4" customWidth="1"/>
    <col min="11031" max="11046" width="4.375" style="4" customWidth="1"/>
    <col min="11047" max="11283" width="9" style="4"/>
    <col min="11284" max="11284" width="2.875" style="4" bestFit="1" customWidth="1"/>
    <col min="11285" max="11285" width="24.625" style="4" customWidth="1"/>
    <col min="11286" max="11286" width="3.625" style="4" customWidth="1"/>
    <col min="11287" max="11302" width="4.375" style="4" customWidth="1"/>
    <col min="11303" max="11539" width="9" style="4"/>
    <col min="11540" max="11540" width="2.875" style="4" bestFit="1" customWidth="1"/>
    <col min="11541" max="11541" width="24.625" style="4" customWidth="1"/>
    <col min="11542" max="11542" width="3.625" style="4" customWidth="1"/>
    <col min="11543" max="11558" width="4.375" style="4" customWidth="1"/>
    <col min="11559" max="11795" width="9" style="4"/>
    <col min="11796" max="11796" width="2.875" style="4" bestFit="1" customWidth="1"/>
    <col min="11797" max="11797" width="24.625" style="4" customWidth="1"/>
    <col min="11798" max="11798" width="3.625" style="4" customWidth="1"/>
    <col min="11799" max="11814" width="4.375" style="4" customWidth="1"/>
    <col min="11815" max="12051" width="9" style="4"/>
    <col min="12052" max="12052" width="2.875" style="4" bestFit="1" customWidth="1"/>
    <col min="12053" max="12053" width="24.625" style="4" customWidth="1"/>
    <col min="12054" max="12054" width="3.625" style="4" customWidth="1"/>
    <col min="12055" max="12070" width="4.375" style="4" customWidth="1"/>
    <col min="12071" max="12307" width="9" style="4"/>
    <col min="12308" max="12308" width="2.875" style="4" bestFit="1" customWidth="1"/>
    <col min="12309" max="12309" width="24.625" style="4" customWidth="1"/>
    <col min="12310" max="12310" width="3.625" style="4" customWidth="1"/>
    <col min="12311" max="12326" width="4.375" style="4" customWidth="1"/>
    <col min="12327" max="12563" width="9" style="4"/>
    <col min="12564" max="12564" width="2.875" style="4" bestFit="1" customWidth="1"/>
    <col min="12565" max="12565" width="24.625" style="4" customWidth="1"/>
    <col min="12566" max="12566" width="3.625" style="4" customWidth="1"/>
    <col min="12567" max="12582" width="4.375" style="4" customWidth="1"/>
    <col min="12583" max="12819" width="9" style="4"/>
    <col min="12820" max="12820" width="2.875" style="4" bestFit="1" customWidth="1"/>
    <col min="12821" max="12821" width="24.625" style="4" customWidth="1"/>
    <col min="12822" max="12822" width="3.625" style="4" customWidth="1"/>
    <col min="12823" max="12838" width="4.375" style="4" customWidth="1"/>
    <col min="12839" max="13075" width="9" style="4"/>
    <col min="13076" max="13076" width="2.875" style="4" bestFit="1" customWidth="1"/>
    <col min="13077" max="13077" width="24.625" style="4" customWidth="1"/>
    <col min="13078" max="13078" width="3.625" style="4" customWidth="1"/>
    <col min="13079" max="13094" width="4.375" style="4" customWidth="1"/>
    <col min="13095" max="13331" width="9" style="4"/>
    <col min="13332" max="13332" width="2.875" style="4" bestFit="1" customWidth="1"/>
    <col min="13333" max="13333" width="24.625" style="4" customWidth="1"/>
    <col min="13334" max="13334" width="3.625" style="4" customWidth="1"/>
    <col min="13335" max="13350" width="4.375" style="4" customWidth="1"/>
    <col min="13351" max="13587" width="9" style="4"/>
    <col min="13588" max="13588" width="2.875" style="4" bestFit="1" customWidth="1"/>
    <col min="13589" max="13589" width="24.625" style="4" customWidth="1"/>
    <col min="13590" max="13590" width="3.625" style="4" customWidth="1"/>
    <col min="13591" max="13606" width="4.375" style="4" customWidth="1"/>
    <col min="13607" max="13843" width="9" style="4"/>
    <col min="13844" max="13844" width="2.875" style="4" bestFit="1" customWidth="1"/>
    <col min="13845" max="13845" width="24.625" style="4" customWidth="1"/>
    <col min="13846" max="13846" width="3.625" style="4" customWidth="1"/>
    <col min="13847" max="13862" width="4.375" style="4" customWidth="1"/>
    <col min="13863" max="14099" width="9" style="4"/>
    <col min="14100" max="14100" width="2.875" style="4" bestFit="1" customWidth="1"/>
    <col min="14101" max="14101" width="24.625" style="4" customWidth="1"/>
    <col min="14102" max="14102" width="3.625" style="4" customWidth="1"/>
    <col min="14103" max="14118" width="4.375" style="4" customWidth="1"/>
    <col min="14119" max="14355" width="9" style="4"/>
    <col min="14356" max="14356" width="2.875" style="4" bestFit="1" customWidth="1"/>
    <col min="14357" max="14357" width="24.625" style="4" customWidth="1"/>
    <col min="14358" max="14358" width="3.625" style="4" customWidth="1"/>
    <col min="14359" max="14374" width="4.375" style="4" customWidth="1"/>
    <col min="14375" max="14611" width="9" style="4"/>
    <col min="14612" max="14612" width="2.875" style="4" bestFit="1" customWidth="1"/>
    <col min="14613" max="14613" width="24.625" style="4" customWidth="1"/>
    <col min="14614" max="14614" width="3.625" style="4" customWidth="1"/>
    <col min="14615" max="14630" width="4.375" style="4" customWidth="1"/>
    <col min="14631" max="14867" width="9" style="4"/>
    <col min="14868" max="14868" width="2.875" style="4" bestFit="1" customWidth="1"/>
    <col min="14869" max="14869" width="24.625" style="4" customWidth="1"/>
    <col min="14870" max="14870" width="3.625" style="4" customWidth="1"/>
    <col min="14871" max="14886" width="4.375" style="4" customWidth="1"/>
    <col min="14887" max="15123" width="9" style="4"/>
    <col min="15124" max="15124" width="2.875" style="4" bestFit="1" customWidth="1"/>
    <col min="15125" max="15125" width="24.625" style="4" customWidth="1"/>
    <col min="15126" max="15126" width="3.625" style="4" customWidth="1"/>
    <col min="15127" max="15142" width="4.375" style="4" customWidth="1"/>
    <col min="15143" max="15379" width="9" style="4"/>
    <col min="15380" max="15380" width="2.875" style="4" bestFit="1" customWidth="1"/>
    <col min="15381" max="15381" width="24.625" style="4" customWidth="1"/>
    <col min="15382" max="15382" width="3.625" style="4" customWidth="1"/>
    <col min="15383" max="15398" width="4.375" style="4" customWidth="1"/>
    <col min="15399" max="15635" width="9" style="4"/>
    <col min="15636" max="15636" width="2.875" style="4" bestFit="1" customWidth="1"/>
    <col min="15637" max="15637" width="24.625" style="4" customWidth="1"/>
    <col min="15638" max="15638" width="3.625" style="4" customWidth="1"/>
    <col min="15639" max="15654" width="4.375" style="4" customWidth="1"/>
    <col min="15655" max="15891" width="9" style="4"/>
    <col min="15892" max="15892" width="2.875" style="4" bestFit="1" customWidth="1"/>
    <col min="15893" max="15893" width="24.625" style="4" customWidth="1"/>
    <col min="15894" max="15894" width="3.625" style="4" customWidth="1"/>
    <col min="15895" max="15910" width="4.375" style="4" customWidth="1"/>
    <col min="15911" max="16147" width="9" style="4"/>
    <col min="16148" max="16148" width="2.875" style="4" bestFit="1" customWidth="1"/>
    <col min="16149" max="16149" width="24.625" style="4" customWidth="1"/>
    <col min="16150" max="16150" width="3.625" style="4" customWidth="1"/>
    <col min="16151" max="16166" width="4.375" style="4" customWidth="1"/>
    <col min="16167" max="16384" width="9" style="4"/>
  </cols>
  <sheetData>
    <row r="1" spans="1:76" s="3" customFormat="1" ht="21">
      <c r="C1" s="10" t="s">
        <v>33</v>
      </c>
      <c r="D1" s="309"/>
      <c r="E1" s="309"/>
      <c r="F1" s="10" t="s">
        <v>36</v>
      </c>
      <c r="G1" s="259" t="s">
        <v>37</v>
      </c>
      <c r="H1" s="259"/>
      <c r="I1" s="259"/>
      <c r="J1" s="259"/>
      <c r="K1" s="259"/>
      <c r="T1" s="3">
        <f t="shared" ref="T1:W3" si="0">A1</f>
        <v>0</v>
      </c>
      <c r="U1" s="3">
        <f t="shared" si="0"/>
        <v>0</v>
      </c>
      <c r="V1" s="10" t="str">
        <f t="shared" si="0"/>
        <v>第</v>
      </c>
      <c r="W1" s="258">
        <f t="shared" si="0"/>
        <v>0</v>
      </c>
      <c r="X1" s="258"/>
      <c r="Y1" s="10" t="str">
        <f t="shared" ref="Y1:Z3" si="1">F1</f>
        <v>回</v>
      </c>
      <c r="Z1" s="259" t="str">
        <f t="shared" si="1"/>
        <v xml:space="preserve"> 工 事 出 来 高</v>
      </c>
      <c r="AA1" s="259"/>
      <c r="AB1" s="259"/>
      <c r="AC1" s="259"/>
      <c r="AD1" s="259"/>
      <c r="AE1" s="3">
        <f>L1</f>
        <v>0</v>
      </c>
      <c r="AF1" s="3">
        <f t="shared" ref="AF1:AL1" si="2">M1</f>
        <v>0</v>
      </c>
      <c r="AG1" s="3">
        <f t="shared" si="2"/>
        <v>0</v>
      </c>
      <c r="AH1" s="3">
        <f t="shared" si="2"/>
        <v>0</v>
      </c>
      <c r="AI1" s="3">
        <f t="shared" si="2"/>
        <v>0</v>
      </c>
      <c r="AJ1" s="3">
        <f t="shared" si="2"/>
        <v>0</v>
      </c>
      <c r="AK1" s="3">
        <f t="shared" si="2"/>
        <v>0</v>
      </c>
      <c r="AL1" s="3">
        <f t="shared" si="2"/>
        <v>0</v>
      </c>
      <c r="AM1" s="3">
        <f>A1</f>
        <v>0</v>
      </c>
      <c r="AN1" s="3">
        <f>B1</f>
        <v>0</v>
      </c>
      <c r="AO1" s="10" t="str">
        <f>C1</f>
        <v>第</v>
      </c>
      <c r="AP1" s="258">
        <f>D1</f>
        <v>0</v>
      </c>
      <c r="AQ1" s="258"/>
      <c r="AR1" s="10" t="str">
        <f>F1</f>
        <v>回</v>
      </c>
      <c r="AS1" s="259" t="str">
        <f>G1</f>
        <v xml:space="preserve"> 工 事 出 来 高</v>
      </c>
      <c r="AT1" s="259"/>
      <c r="AU1" s="259"/>
      <c r="AV1" s="259"/>
      <c r="AW1" s="259"/>
      <c r="AX1" s="3">
        <f>L1</f>
        <v>0</v>
      </c>
      <c r="AY1" s="3">
        <f t="shared" ref="AY1:BE3" si="3">M1</f>
        <v>0</v>
      </c>
      <c r="AZ1" s="3">
        <f t="shared" si="3"/>
        <v>0</v>
      </c>
      <c r="BA1" s="3">
        <f t="shared" si="3"/>
        <v>0</v>
      </c>
      <c r="BB1" s="3">
        <f t="shared" si="3"/>
        <v>0</v>
      </c>
      <c r="BC1" s="3">
        <f t="shared" si="3"/>
        <v>0</v>
      </c>
      <c r="BD1" s="3">
        <f t="shared" si="3"/>
        <v>0</v>
      </c>
      <c r="BE1" s="3">
        <f t="shared" si="3"/>
        <v>0</v>
      </c>
      <c r="BH1" s="10" t="s">
        <v>33</v>
      </c>
      <c r="BI1" s="258">
        <f>AP1</f>
        <v>0</v>
      </c>
      <c r="BJ1" s="258"/>
      <c r="BK1" s="10" t="s">
        <v>36</v>
      </c>
      <c r="BL1" s="259" t="s">
        <v>37</v>
      </c>
      <c r="BM1" s="259"/>
      <c r="BN1" s="259"/>
      <c r="BO1" s="259"/>
      <c r="BP1" s="259"/>
    </row>
    <row r="2" spans="1:76" s="11" customFormat="1" ht="18" customHeight="1">
      <c r="L2" s="260" t="s">
        <v>51</v>
      </c>
      <c r="M2" s="260"/>
      <c r="N2" s="14">
        <v>5</v>
      </c>
      <c r="O2" s="12" t="s">
        <v>38</v>
      </c>
      <c r="P2" s="14">
        <v>10</v>
      </c>
      <c r="Q2" s="12" t="s">
        <v>39</v>
      </c>
      <c r="R2" s="14" t="s">
        <v>88</v>
      </c>
      <c r="S2" s="12" t="s">
        <v>40</v>
      </c>
      <c r="T2" s="11">
        <f t="shared" si="0"/>
        <v>0</v>
      </c>
      <c r="U2" s="11">
        <f t="shared" si="0"/>
        <v>0</v>
      </c>
      <c r="V2" s="11">
        <f t="shared" si="0"/>
        <v>0</v>
      </c>
      <c r="W2" s="11">
        <f t="shared" si="0"/>
        <v>0</v>
      </c>
      <c r="X2" s="11">
        <f>E2</f>
        <v>0</v>
      </c>
      <c r="Y2" s="11">
        <f t="shared" si="1"/>
        <v>0</v>
      </c>
      <c r="Z2" s="11">
        <f t="shared" si="1"/>
        <v>0</v>
      </c>
      <c r="AA2" s="11">
        <f>H2</f>
        <v>0</v>
      </c>
      <c r="AB2" s="11">
        <f>I2</f>
        <v>0</v>
      </c>
      <c r="AC2" s="11">
        <f>J2</f>
        <v>0</v>
      </c>
      <c r="AD2" s="11">
        <f>K2</f>
        <v>0</v>
      </c>
      <c r="AE2" s="260" t="str">
        <f>L2</f>
        <v>令和</v>
      </c>
      <c r="AF2" s="260"/>
      <c r="AG2" s="12">
        <f t="shared" ref="AG2:AL2" si="4">N2</f>
        <v>5</v>
      </c>
      <c r="AH2" s="12" t="str">
        <f t="shared" si="4"/>
        <v>年</v>
      </c>
      <c r="AI2" s="12">
        <f t="shared" si="4"/>
        <v>10</v>
      </c>
      <c r="AJ2" s="12" t="str">
        <f t="shared" si="4"/>
        <v>月</v>
      </c>
      <c r="AK2" s="12" t="str">
        <f t="shared" si="4"/>
        <v>末</v>
      </c>
      <c r="AL2" s="12" t="str">
        <f t="shared" si="4"/>
        <v>日</v>
      </c>
      <c r="AM2" s="11">
        <f t="shared" ref="AM2:AO3" si="5">A2</f>
        <v>0</v>
      </c>
      <c r="AN2" s="11">
        <f t="shared" si="5"/>
        <v>0</v>
      </c>
      <c r="AO2" s="11">
        <f t="shared" si="5"/>
        <v>0</v>
      </c>
      <c r="AP2" s="11">
        <f t="shared" ref="AP2:AW3" si="6">D2</f>
        <v>0</v>
      </c>
      <c r="AQ2" s="11">
        <f t="shared" si="6"/>
        <v>0</v>
      </c>
      <c r="AR2" s="11">
        <f t="shared" si="6"/>
        <v>0</v>
      </c>
      <c r="AS2" s="11">
        <f t="shared" si="6"/>
        <v>0</v>
      </c>
      <c r="AT2" s="11">
        <f t="shared" si="6"/>
        <v>0</v>
      </c>
      <c r="AU2" s="11">
        <f t="shared" si="6"/>
        <v>0</v>
      </c>
      <c r="AV2" s="11">
        <f t="shared" si="6"/>
        <v>0</v>
      </c>
      <c r="AW2" s="11">
        <f t="shared" si="6"/>
        <v>0</v>
      </c>
      <c r="AX2" s="260" t="str">
        <f>L2</f>
        <v>令和</v>
      </c>
      <c r="AY2" s="260"/>
      <c r="AZ2" s="12">
        <f>N2</f>
        <v>5</v>
      </c>
      <c r="BA2" s="12" t="str">
        <f>O2</f>
        <v>年</v>
      </c>
      <c r="BB2" s="12">
        <f t="shared" si="3"/>
        <v>10</v>
      </c>
      <c r="BC2" s="12" t="str">
        <f t="shared" si="3"/>
        <v>月</v>
      </c>
      <c r="BD2" s="12" t="str">
        <f t="shared" si="3"/>
        <v>末</v>
      </c>
      <c r="BE2" s="12" t="str">
        <f t="shared" si="3"/>
        <v>日</v>
      </c>
      <c r="BF2" s="11">
        <f>A2</f>
        <v>0</v>
      </c>
      <c r="BG2" s="11">
        <f>B2</f>
        <v>0</v>
      </c>
      <c r="BH2" s="11">
        <f>C2</f>
        <v>0</v>
      </c>
      <c r="BI2" s="11">
        <f>D2</f>
        <v>0</v>
      </c>
      <c r="BJ2" s="11">
        <f>E2</f>
        <v>0</v>
      </c>
      <c r="BK2" s="11">
        <f t="shared" ref="BK2:BP2" si="7">F2</f>
        <v>0</v>
      </c>
      <c r="BL2" s="11">
        <f t="shared" si="7"/>
        <v>0</v>
      </c>
      <c r="BM2" s="11">
        <f t="shared" si="7"/>
        <v>0</v>
      </c>
      <c r="BN2" s="11">
        <f t="shared" si="7"/>
        <v>0</v>
      </c>
      <c r="BO2" s="11">
        <f t="shared" si="7"/>
        <v>0</v>
      </c>
      <c r="BP2" s="11">
        <f t="shared" si="7"/>
        <v>0</v>
      </c>
      <c r="BQ2" s="260" t="s">
        <v>51</v>
      </c>
      <c r="BR2" s="260"/>
      <c r="BS2" s="12">
        <f>AZ2</f>
        <v>5</v>
      </c>
      <c r="BT2" s="12" t="s">
        <v>38</v>
      </c>
      <c r="BU2" s="12">
        <f>BB2</f>
        <v>10</v>
      </c>
      <c r="BV2" s="12" t="s">
        <v>39</v>
      </c>
      <c r="BW2" s="12" t="str">
        <f>BD2</f>
        <v>末</v>
      </c>
      <c r="BX2" s="12" t="s">
        <v>40</v>
      </c>
    </row>
    <row r="3" spans="1:76" ht="6.95" customHeight="1">
      <c r="T3" s="4">
        <f t="shared" si="0"/>
        <v>0</v>
      </c>
      <c r="U3" s="4">
        <f t="shared" si="0"/>
        <v>0</v>
      </c>
      <c r="V3" s="4">
        <f t="shared" si="0"/>
        <v>0</v>
      </c>
      <c r="W3" s="4">
        <f t="shared" si="0"/>
        <v>0</v>
      </c>
      <c r="X3" s="4">
        <f>E3</f>
        <v>0</v>
      </c>
      <c r="Y3" s="4">
        <f t="shared" si="1"/>
        <v>0</v>
      </c>
      <c r="Z3" s="4">
        <f t="shared" si="1"/>
        <v>0</v>
      </c>
      <c r="AA3" s="4">
        <f>H3</f>
        <v>0</v>
      </c>
      <c r="AB3" s="4">
        <f>I3</f>
        <v>0</v>
      </c>
      <c r="AC3" s="4">
        <f t="shared" ref="AC3:AL3" si="8">J3</f>
        <v>0</v>
      </c>
      <c r="AD3" s="4">
        <f t="shared" si="8"/>
        <v>0</v>
      </c>
      <c r="AE3" s="4">
        <f t="shared" si="8"/>
        <v>0</v>
      </c>
      <c r="AF3" s="4">
        <f t="shared" si="8"/>
        <v>0</v>
      </c>
      <c r="AG3" s="4">
        <f t="shared" si="8"/>
        <v>0</v>
      </c>
      <c r="AH3" s="4">
        <f t="shared" si="8"/>
        <v>0</v>
      </c>
      <c r="AI3" s="4">
        <f t="shared" si="8"/>
        <v>0</v>
      </c>
      <c r="AJ3" s="4">
        <f t="shared" si="8"/>
        <v>0</v>
      </c>
      <c r="AK3" s="4">
        <f t="shared" si="8"/>
        <v>0</v>
      </c>
      <c r="AL3" s="4">
        <f t="shared" si="8"/>
        <v>0</v>
      </c>
      <c r="AM3" s="4">
        <f t="shared" si="5"/>
        <v>0</v>
      </c>
      <c r="AN3" s="4">
        <f t="shared" si="5"/>
        <v>0</v>
      </c>
      <c r="AO3" s="4">
        <f t="shared" si="5"/>
        <v>0</v>
      </c>
      <c r="AP3" s="4">
        <f t="shared" si="6"/>
        <v>0</v>
      </c>
      <c r="AQ3" s="4">
        <f t="shared" si="6"/>
        <v>0</v>
      </c>
      <c r="AR3" s="4">
        <f t="shared" si="6"/>
        <v>0</v>
      </c>
      <c r="AS3" s="4">
        <f t="shared" si="6"/>
        <v>0</v>
      </c>
      <c r="AT3" s="4">
        <f t="shared" si="6"/>
        <v>0</v>
      </c>
      <c r="AU3" s="4">
        <f t="shared" si="6"/>
        <v>0</v>
      </c>
      <c r="AV3" s="4">
        <f t="shared" si="6"/>
        <v>0</v>
      </c>
      <c r="AW3" s="4">
        <f t="shared" si="6"/>
        <v>0</v>
      </c>
      <c r="AX3" s="4">
        <f t="shared" ref="AX3:BA3" si="9">L3</f>
        <v>0</v>
      </c>
      <c r="AY3" s="4">
        <f t="shared" si="9"/>
        <v>0</v>
      </c>
      <c r="AZ3" s="4">
        <f t="shared" si="9"/>
        <v>0</v>
      </c>
      <c r="BA3" s="4">
        <f t="shared" si="9"/>
        <v>0</v>
      </c>
      <c r="BB3" s="4">
        <f t="shared" si="3"/>
        <v>0</v>
      </c>
      <c r="BC3" s="4">
        <f t="shared" si="3"/>
        <v>0</v>
      </c>
      <c r="BD3" s="4">
        <f t="shared" si="3"/>
        <v>0</v>
      </c>
      <c r="BE3" s="4">
        <f t="shared" si="3"/>
        <v>0</v>
      </c>
    </row>
    <row r="4" spans="1:76" ht="30" customHeight="1">
      <c r="A4" s="261" t="s">
        <v>2</v>
      </c>
      <c r="B4" s="262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6"/>
      <c r="T4" s="261" t="str">
        <f>A4</f>
        <v>作　業　所　名</v>
      </c>
      <c r="U4" s="262"/>
      <c r="V4" s="263">
        <f t="shared" ref="V4:V9" si="10">C4</f>
        <v>0</v>
      </c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4"/>
      <c r="AM4" s="261" t="str">
        <f>A4</f>
        <v>作　業　所　名</v>
      </c>
      <c r="AN4" s="262"/>
      <c r="AO4" s="263">
        <f t="shared" ref="AO4:AO10" si="11">C4</f>
        <v>0</v>
      </c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4"/>
      <c r="BF4" s="261" t="str">
        <f>A4</f>
        <v>作　業　所　名</v>
      </c>
      <c r="BG4" s="262"/>
      <c r="BH4" s="263">
        <f>C4</f>
        <v>0</v>
      </c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4"/>
    </row>
    <row r="5" spans="1:76" ht="6.95" customHeight="1">
      <c r="T5" s="4">
        <f>A5</f>
        <v>0</v>
      </c>
      <c r="U5" s="4">
        <f>B5</f>
        <v>0</v>
      </c>
      <c r="V5" s="4">
        <f t="shared" si="10"/>
        <v>0</v>
      </c>
      <c r="W5" s="4">
        <f t="shared" ref="W5:AL5" si="12">D5</f>
        <v>0</v>
      </c>
      <c r="X5" s="4">
        <f t="shared" si="12"/>
        <v>0</v>
      </c>
      <c r="Y5" s="4">
        <f t="shared" si="12"/>
        <v>0</v>
      </c>
      <c r="Z5" s="4">
        <f t="shared" si="12"/>
        <v>0</v>
      </c>
      <c r="AA5" s="4">
        <f t="shared" si="12"/>
        <v>0</v>
      </c>
      <c r="AB5" s="4">
        <f t="shared" si="12"/>
        <v>0</v>
      </c>
      <c r="AC5" s="4">
        <f t="shared" si="12"/>
        <v>0</v>
      </c>
      <c r="AD5" s="4">
        <f t="shared" si="12"/>
        <v>0</v>
      </c>
      <c r="AE5" s="4">
        <f t="shared" si="12"/>
        <v>0</v>
      </c>
      <c r="AF5" s="4">
        <f t="shared" si="12"/>
        <v>0</v>
      </c>
      <c r="AG5" s="4">
        <f t="shared" si="12"/>
        <v>0</v>
      </c>
      <c r="AH5" s="4">
        <f t="shared" si="12"/>
        <v>0</v>
      </c>
      <c r="AI5" s="4">
        <f t="shared" si="12"/>
        <v>0</v>
      </c>
      <c r="AJ5" s="4">
        <f t="shared" si="12"/>
        <v>0</v>
      </c>
      <c r="AK5" s="4">
        <f t="shared" si="12"/>
        <v>0</v>
      </c>
      <c r="AL5" s="4">
        <f t="shared" si="12"/>
        <v>0</v>
      </c>
      <c r="AM5" s="4">
        <f>A5</f>
        <v>0</v>
      </c>
      <c r="AN5" s="4">
        <f>B5</f>
        <v>0</v>
      </c>
      <c r="AO5" s="4">
        <f t="shared" si="11"/>
        <v>0</v>
      </c>
      <c r="AP5" s="4">
        <f t="shared" ref="AP5:BE5" si="13">D5</f>
        <v>0</v>
      </c>
      <c r="AQ5" s="4">
        <f t="shared" si="13"/>
        <v>0</v>
      </c>
      <c r="AR5" s="4">
        <f t="shared" si="13"/>
        <v>0</v>
      </c>
      <c r="AS5" s="4">
        <f t="shared" si="13"/>
        <v>0</v>
      </c>
      <c r="AT5" s="4">
        <f t="shared" si="13"/>
        <v>0</v>
      </c>
      <c r="AU5" s="4">
        <f t="shared" si="13"/>
        <v>0</v>
      </c>
      <c r="AV5" s="4">
        <f t="shared" si="13"/>
        <v>0</v>
      </c>
      <c r="AW5" s="4">
        <f t="shared" si="13"/>
        <v>0</v>
      </c>
      <c r="AX5" s="4">
        <f t="shared" si="13"/>
        <v>0</v>
      </c>
      <c r="AY5" s="4">
        <f t="shared" si="13"/>
        <v>0</v>
      </c>
      <c r="AZ5" s="4">
        <f t="shared" si="13"/>
        <v>0</v>
      </c>
      <c r="BA5" s="4">
        <f t="shared" si="13"/>
        <v>0</v>
      </c>
      <c r="BB5" s="4">
        <f t="shared" si="13"/>
        <v>0</v>
      </c>
      <c r="BC5" s="4">
        <f t="shared" si="13"/>
        <v>0</v>
      </c>
      <c r="BD5" s="4">
        <f t="shared" si="13"/>
        <v>0</v>
      </c>
      <c r="BE5" s="4">
        <f t="shared" si="13"/>
        <v>0</v>
      </c>
    </row>
    <row r="6" spans="1:76" ht="24.95" customHeight="1">
      <c r="A6" s="265" t="s">
        <v>41</v>
      </c>
      <c r="B6" s="266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8"/>
      <c r="T6" s="265" t="str">
        <f>A6</f>
        <v>業　者　名</v>
      </c>
      <c r="U6" s="266"/>
      <c r="V6" s="267">
        <f t="shared" si="10"/>
        <v>0</v>
      </c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8"/>
      <c r="AM6" s="265" t="str">
        <f>A6</f>
        <v>業　者　名</v>
      </c>
      <c r="AN6" s="266"/>
      <c r="AO6" s="267">
        <f t="shared" si="11"/>
        <v>0</v>
      </c>
      <c r="AP6" s="267"/>
      <c r="AQ6" s="267"/>
      <c r="AR6" s="267"/>
      <c r="AS6" s="267"/>
      <c r="AT6" s="267"/>
      <c r="AU6" s="267"/>
      <c r="AV6" s="267"/>
      <c r="AW6" s="267"/>
      <c r="AX6" s="267"/>
      <c r="AY6" s="267"/>
      <c r="AZ6" s="267"/>
      <c r="BA6" s="267"/>
      <c r="BB6" s="267"/>
      <c r="BC6" s="267"/>
      <c r="BD6" s="267"/>
      <c r="BE6" s="268"/>
      <c r="BF6" s="265" t="str">
        <f>A6</f>
        <v>業　者　名</v>
      </c>
      <c r="BG6" s="266"/>
      <c r="BH6" s="267">
        <f>C6</f>
        <v>0</v>
      </c>
      <c r="BI6" s="267"/>
      <c r="BJ6" s="267"/>
      <c r="BK6" s="267"/>
      <c r="BL6" s="267"/>
      <c r="BM6" s="267"/>
      <c r="BN6" s="267"/>
      <c r="BO6" s="267"/>
      <c r="BP6" s="267"/>
      <c r="BQ6" s="267"/>
      <c r="BR6" s="267"/>
      <c r="BS6" s="267"/>
      <c r="BT6" s="267"/>
      <c r="BU6" s="267"/>
      <c r="BV6" s="267"/>
      <c r="BW6" s="267"/>
      <c r="BX6" s="268"/>
    </row>
    <row r="7" spans="1:76" s="5" customFormat="1" ht="24.95" customHeight="1">
      <c r="A7" s="269" t="s">
        <v>42</v>
      </c>
      <c r="B7" s="270"/>
      <c r="C7" s="273" t="s">
        <v>43</v>
      </c>
      <c r="D7" s="273"/>
      <c r="E7" s="273"/>
      <c r="F7" s="273"/>
      <c r="G7" s="273"/>
      <c r="H7" s="273"/>
      <c r="I7" s="273"/>
      <c r="J7" s="274"/>
      <c r="K7" s="275" t="s">
        <v>26</v>
      </c>
      <c r="L7" s="275"/>
      <c r="M7" s="276"/>
      <c r="N7" s="277" t="s">
        <v>44</v>
      </c>
      <c r="O7" s="275"/>
      <c r="P7" s="276"/>
      <c r="Q7" s="278" t="s">
        <v>45</v>
      </c>
      <c r="R7" s="278"/>
      <c r="S7" s="279"/>
      <c r="T7" s="269" t="str">
        <f>A7</f>
        <v>工事内訳</v>
      </c>
      <c r="U7" s="270"/>
      <c r="V7" s="273" t="str">
        <f t="shared" si="10"/>
        <v>契約金額</v>
      </c>
      <c r="W7" s="273"/>
      <c r="X7" s="273"/>
      <c r="Y7" s="273"/>
      <c r="Z7" s="273"/>
      <c r="AA7" s="273"/>
      <c r="AB7" s="273"/>
      <c r="AC7" s="274"/>
      <c r="AD7" s="275" t="str">
        <f>K7</f>
        <v>前回迄出来高</v>
      </c>
      <c r="AE7" s="275"/>
      <c r="AF7" s="276"/>
      <c r="AG7" s="277" t="str">
        <f>N7</f>
        <v>今回出来高</v>
      </c>
      <c r="AH7" s="275"/>
      <c r="AI7" s="276"/>
      <c r="AJ7" s="278" t="str">
        <f>Q7</f>
        <v>総出来高</v>
      </c>
      <c r="AK7" s="278"/>
      <c r="AL7" s="279"/>
      <c r="AM7" s="269" t="str">
        <f>A7</f>
        <v>工事内訳</v>
      </c>
      <c r="AN7" s="270"/>
      <c r="AO7" s="273" t="str">
        <f t="shared" si="11"/>
        <v>契約金額</v>
      </c>
      <c r="AP7" s="273"/>
      <c r="AQ7" s="273"/>
      <c r="AR7" s="273"/>
      <c r="AS7" s="273"/>
      <c r="AT7" s="273"/>
      <c r="AU7" s="273"/>
      <c r="AV7" s="274"/>
      <c r="AW7" s="275" t="str">
        <f>K7</f>
        <v>前回迄出来高</v>
      </c>
      <c r="AX7" s="275"/>
      <c r="AY7" s="276"/>
      <c r="AZ7" s="277" t="str">
        <f>N7</f>
        <v>今回出来高</v>
      </c>
      <c r="BA7" s="275"/>
      <c r="BB7" s="276"/>
      <c r="BC7" s="278" t="str">
        <f>Q7</f>
        <v>総出来高</v>
      </c>
      <c r="BD7" s="278"/>
      <c r="BE7" s="279"/>
      <c r="BF7" s="269" t="str">
        <f>A7</f>
        <v>工事内訳</v>
      </c>
      <c r="BG7" s="270"/>
      <c r="BH7" s="273" t="str">
        <f>C7</f>
        <v>契約金額</v>
      </c>
      <c r="BI7" s="273"/>
      <c r="BJ7" s="273"/>
      <c r="BK7" s="273"/>
      <c r="BL7" s="273"/>
      <c r="BM7" s="273"/>
      <c r="BN7" s="273"/>
      <c r="BO7" s="274"/>
      <c r="BP7" s="275" t="str">
        <f>K7</f>
        <v>前回迄出来高</v>
      </c>
      <c r="BQ7" s="275"/>
      <c r="BR7" s="276"/>
      <c r="BS7" s="277" t="str">
        <f>N7</f>
        <v>今回出来高</v>
      </c>
      <c r="BT7" s="275"/>
      <c r="BU7" s="276"/>
      <c r="BV7" s="278" t="str">
        <f>Q7</f>
        <v>総出来高</v>
      </c>
      <c r="BW7" s="278"/>
      <c r="BX7" s="279"/>
    </row>
    <row r="8" spans="1:76" ht="24.95" customHeight="1">
      <c r="A8" s="271"/>
      <c r="B8" s="272"/>
      <c r="C8" s="13" t="s">
        <v>25</v>
      </c>
      <c r="D8" s="280" t="s">
        <v>46</v>
      </c>
      <c r="E8" s="281"/>
      <c r="F8" s="280" t="s">
        <v>5</v>
      </c>
      <c r="G8" s="281"/>
      <c r="H8" s="280" t="s">
        <v>47</v>
      </c>
      <c r="I8" s="280"/>
      <c r="J8" s="281"/>
      <c r="K8" s="320" t="s">
        <v>47</v>
      </c>
      <c r="L8" s="320"/>
      <c r="M8" s="321"/>
      <c r="N8" s="284" t="s">
        <v>47</v>
      </c>
      <c r="O8" s="282"/>
      <c r="P8" s="283"/>
      <c r="Q8" s="282" t="s">
        <v>47</v>
      </c>
      <c r="R8" s="282"/>
      <c r="S8" s="283"/>
      <c r="T8" s="271"/>
      <c r="U8" s="272"/>
      <c r="V8" s="13" t="str">
        <f t="shared" si="10"/>
        <v>単位</v>
      </c>
      <c r="W8" s="280" t="str">
        <f>D8</f>
        <v>数　　量</v>
      </c>
      <c r="X8" s="281"/>
      <c r="Y8" s="280" t="str">
        <f>F8</f>
        <v>単　価</v>
      </c>
      <c r="Z8" s="281"/>
      <c r="AA8" s="280" t="str">
        <f>H8</f>
        <v>金　　額</v>
      </c>
      <c r="AB8" s="280"/>
      <c r="AC8" s="281"/>
      <c r="AD8" s="282" t="str">
        <f>K8</f>
        <v>金　　額</v>
      </c>
      <c r="AE8" s="282"/>
      <c r="AF8" s="283"/>
      <c r="AG8" s="284" t="str">
        <f>N8</f>
        <v>金　　額</v>
      </c>
      <c r="AH8" s="282"/>
      <c r="AI8" s="283"/>
      <c r="AJ8" s="282" t="str">
        <f>Q8</f>
        <v>金　　額</v>
      </c>
      <c r="AK8" s="282"/>
      <c r="AL8" s="283"/>
      <c r="AM8" s="271"/>
      <c r="AN8" s="272"/>
      <c r="AO8" s="13" t="str">
        <f t="shared" si="11"/>
        <v>単位</v>
      </c>
      <c r="AP8" s="280" t="str">
        <f>D8</f>
        <v>数　　量</v>
      </c>
      <c r="AQ8" s="281"/>
      <c r="AR8" s="280" t="str">
        <f>F8</f>
        <v>単　価</v>
      </c>
      <c r="AS8" s="281"/>
      <c r="AT8" s="280" t="str">
        <f>H8</f>
        <v>金　　額</v>
      </c>
      <c r="AU8" s="280"/>
      <c r="AV8" s="281"/>
      <c r="AW8" s="301" t="str">
        <f>K8</f>
        <v>金　　額</v>
      </c>
      <c r="AX8" s="282"/>
      <c r="AY8" s="283"/>
      <c r="AZ8" s="284" t="str">
        <f>N8</f>
        <v>金　　額</v>
      </c>
      <c r="BA8" s="282"/>
      <c r="BB8" s="283"/>
      <c r="BC8" s="282" t="str">
        <f>Q8</f>
        <v>金　　額</v>
      </c>
      <c r="BD8" s="282"/>
      <c r="BE8" s="283"/>
      <c r="BF8" s="271"/>
      <c r="BG8" s="272"/>
      <c r="BH8" s="13" t="str">
        <f>C8</f>
        <v>単位</v>
      </c>
      <c r="BI8" s="280" t="str">
        <f>D8</f>
        <v>数　　量</v>
      </c>
      <c r="BJ8" s="281"/>
      <c r="BK8" s="280" t="str">
        <f>F8</f>
        <v>単　価</v>
      </c>
      <c r="BL8" s="281"/>
      <c r="BM8" s="280" t="str">
        <f>H8</f>
        <v>金　　額</v>
      </c>
      <c r="BN8" s="280"/>
      <c r="BO8" s="281"/>
      <c r="BP8" s="282" t="str">
        <f>K8</f>
        <v>金　　額</v>
      </c>
      <c r="BQ8" s="282"/>
      <c r="BR8" s="283"/>
      <c r="BS8" s="284" t="str">
        <f>N8</f>
        <v>金　　額</v>
      </c>
      <c r="BT8" s="282"/>
      <c r="BU8" s="283"/>
      <c r="BV8" s="282" t="str">
        <f>Q8</f>
        <v>金　　額</v>
      </c>
      <c r="BW8" s="282"/>
      <c r="BX8" s="283"/>
    </row>
    <row r="9" spans="1:76" ht="23.45" customHeight="1">
      <c r="A9" s="39"/>
      <c r="B9" s="70"/>
      <c r="C9" s="69"/>
      <c r="D9" s="310"/>
      <c r="E9" s="311"/>
      <c r="F9" s="310"/>
      <c r="G9" s="311"/>
      <c r="H9" s="312">
        <f>D9*F9</f>
        <v>0</v>
      </c>
      <c r="I9" s="313"/>
      <c r="J9" s="314"/>
      <c r="K9" s="315"/>
      <c r="L9" s="315"/>
      <c r="M9" s="316"/>
      <c r="N9" s="317"/>
      <c r="O9" s="318"/>
      <c r="P9" s="319"/>
      <c r="Q9" s="318">
        <f>SUM(K9:P9)</f>
        <v>0</v>
      </c>
      <c r="R9" s="318"/>
      <c r="S9" s="319"/>
      <c r="T9" s="74">
        <f>A9</f>
        <v>0</v>
      </c>
      <c r="U9" s="75">
        <f>B9</f>
        <v>0</v>
      </c>
      <c r="V9" s="76">
        <f t="shared" si="10"/>
        <v>0</v>
      </c>
      <c r="W9" s="230">
        <f>D9</f>
        <v>0</v>
      </c>
      <c r="X9" s="231"/>
      <c r="Y9" s="230">
        <f>F9</f>
        <v>0</v>
      </c>
      <c r="Z9" s="231"/>
      <c r="AA9" s="285">
        <f>H9</f>
        <v>0</v>
      </c>
      <c r="AB9" s="286"/>
      <c r="AC9" s="287"/>
      <c r="AD9" s="253">
        <f>K9</f>
        <v>0</v>
      </c>
      <c r="AE9" s="253"/>
      <c r="AF9" s="254"/>
      <c r="AG9" s="255">
        <f>N9</f>
        <v>0</v>
      </c>
      <c r="AH9" s="256"/>
      <c r="AI9" s="257"/>
      <c r="AJ9" s="256">
        <f>Q9</f>
        <v>0</v>
      </c>
      <c r="AK9" s="256"/>
      <c r="AL9" s="257"/>
      <c r="AM9" s="77">
        <f>A9</f>
        <v>0</v>
      </c>
      <c r="AN9" s="78">
        <f>B9</f>
        <v>0</v>
      </c>
      <c r="AO9" s="79">
        <f t="shared" si="11"/>
        <v>0</v>
      </c>
      <c r="AP9" s="230">
        <f>D9</f>
        <v>0</v>
      </c>
      <c r="AQ9" s="231"/>
      <c r="AR9" s="230">
        <f>F9</f>
        <v>0</v>
      </c>
      <c r="AS9" s="231"/>
      <c r="AT9" s="285">
        <f>H9</f>
        <v>0</v>
      </c>
      <c r="AU9" s="286"/>
      <c r="AV9" s="287"/>
      <c r="AW9" s="298">
        <f>K9</f>
        <v>0</v>
      </c>
      <c r="AX9" s="299"/>
      <c r="AY9" s="300"/>
      <c r="AZ9" s="298">
        <f>N9</f>
        <v>0</v>
      </c>
      <c r="BA9" s="299"/>
      <c r="BB9" s="300"/>
      <c r="BC9" s="298">
        <f>Q9</f>
        <v>0</v>
      </c>
      <c r="BD9" s="299"/>
      <c r="BE9" s="300"/>
      <c r="BF9" s="77">
        <f>A9</f>
        <v>0</v>
      </c>
      <c r="BG9" s="78">
        <f>B9</f>
        <v>0</v>
      </c>
      <c r="BH9" s="79">
        <f>C9</f>
        <v>0</v>
      </c>
      <c r="BI9" s="230">
        <f>D9</f>
        <v>0</v>
      </c>
      <c r="BJ9" s="231"/>
      <c r="BK9" s="230">
        <f>F9</f>
        <v>0</v>
      </c>
      <c r="BL9" s="231"/>
      <c r="BM9" s="285">
        <f>H9</f>
        <v>0</v>
      </c>
      <c r="BN9" s="286"/>
      <c r="BO9" s="287"/>
      <c r="BP9" s="253">
        <f>K9</f>
        <v>0</v>
      </c>
      <c r="BQ9" s="253"/>
      <c r="BR9" s="254"/>
      <c r="BS9" s="255">
        <f>N9</f>
        <v>0</v>
      </c>
      <c r="BT9" s="256"/>
      <c r="BU9" s="257"/>
      <c r="BV9" s="256">
        <f>Q9</f>
        <v>0</v>
      </c>
      <c r="BW9" s="256"/>
      <c r="BX9" s="257"/>
    </row>
    <row r="10" spans="1:76" ht="23.45" customHeight="1">
      <c r="A10" s="40"/>
      <c r="B10" s="70"/>
      <c r="C10" s="69"/>
      <c r="D10" s="322"/>
      <c r="E10" s="323"/>
      <c r="F10" s="322"/>
      <c r="G10" s="323"/>
      <c r="H10" s="324">
        <f>D10*F10</f>
        <v>0</v>
      </c>
      <c r="I10" s="310"/>
      <c r="J10" s="325"/>
      <c r="K10" s="329"/>
      <c r="L10" s="330"/>
      <c r="M10" s="331"/>
      <c r="N10" s="329"/>
      <c r="O10" s="330"/>
      <c r="P10" s="331"/>
      <c r="Q10" s="330">
        <f>SUM(K10:P10)</f>
        <v>0</v>
      </c>
      <c r="R10" s="330"/>
      <c r="S10" s="331"/>
      <c r="T10" s="80">
        <f>A10</f>
        <v>0</v>
      </c>
      <c r="U10" s="81">
        <f>B10</f>
        <v>0</v>
      </c>
      <c r="V10" s="76">
        <f t="shared" ref="V10:V31" si="14">C10</f>
        <v>0</v>
      </c>
      <c r="W10" s="230">
        <f t="shared" ref="W10:W19" si="15">D10</f>
        <v>0</v>
      </c>
      <c r="X10" s="231"/>
      <c r="Y10" s="230">
        <f t="shared" ref="Y10" si="16">F10</f>
        <v>0</v>
      </c>
      <c r="Z10" s="231"/>
      <c r="AA10" s="232">
        <f>H10</f>
        <v>0</v>
      </c>
      <c r="AB10" s="233"/>
      <c r="AC10" s="234"/>
      <c r="AD10" s="235">
        <f>K10</f>
        <v>0</v>
      </c>
      <c r="AE10" s="236"/>
      <c r="AF10" s="237"/>
      <c r="AG10" s="235">
        <f>N10</f>
        <v>0</v>
      </c>
      <c r="AH10" s="236"/>
      <c r="AI10" s="237"/>
      <c r="AJ10" s="236">
        <f>Q10</f>
        <v>0</v>
      </c>
      <c r="AK10" s="236"/>
      <c r="AL10" s="237"/>
      <c r="AM10" s="82">
        <f>A10</f>
        <v>0</v>
      </c>
      <c r="AN10" s="83">
        <f>B10</f>
        <v>0</v>
      </c>
      <c r="AO10" s="79">
        <f t="shared" si="11"/>
        <v>0</v>
      </c>
      <c r="AP10" s="230">
        <f>D10</f>
        <v>0</v>
      </c>
      <c r="AQ10" s="231"/>
      <c r="AR10" s="230">
        <f>F10</f>
        <v>0</v>
      </c>
      <c r="AS10" s="231"/>
      <c r="AT10" s="232">
        <f>H10</f>
        <v>0</v>
      </c>
      <c r="AU10" s="233"/>
      <c r="AV10" s="234"/>
      <c r="AW10" s="235">
        <f>K10</f>
        <v>0</v>
      </c>
      <c r="AX10" s="236"/>
      <c r="AY10" s="237"/>
      <c r="AZ10" s="235">
        <f>N10</f>
        <v>0</v>
      </c>
      <c r="BA10" s="236"/>
      <c r="BB10" s="237"/>
      <c r="BC10" s="288">
        <f>Q10</f>
        <v>0</v>
      </c>
      <c r="BD10" s="236"/>
      <c r="BE10" s="237"/>
      <c r="BF10" s="82">
        <f>A10</f>
        <v>0</v>
      </c>
      <c r="BG10" s="83">
        <f>B10</f>
        <v>0</v>
      </c>
      <c r="BH10" s="79">
        <f t="shared" ref="BH10:BH31" si="17">C10</f>
        <v>0</v>
      </c>
      <c r="BI10" s="230">
        <f>D10</f>
        <v>0</v>
      </c>
      <c r="BJ10" s="231"/>
      <c r="BK10" s="230">
        <f>F10</f>
        <v>0</v>
      </c>
      <c r="BL10" s="231"/>
      <c r="BM10" s="232">
        <f>H10</f>
        <v>0</v>
      </c>
      <c r="BN10" s="233"/>
      <c r="BO10" s="234"/>
      <c r="BP10" s="235">
        <f>K10</f>
        <v>0</v>
      </c>
      <c r="BQ10" s="236"/>
      <c r="BR10" s="237"/>
      <c r="BS10" s="235">
        <f>N10</f>
        <v>0</v>
      </c>
      <c r="BT10" s="236"/>
      <c r="BU10" s="237"/>
      <c r="BV10" s="236">
        <f>Q10</f>
        <v>0</v>
      </c>
      <c r="BW10" s="236"/>
      <c r="BX10" s="237"/>
    </row>
    <row r="11" spans="1:76" ht="23.45" customHeight="1">
      <c r="A11" s="40"/>
      <c r="B11" s="70"/>
      <c r="C11" s="69"/>
      <c r="D11" s="322"/>
      <c r="E11" s="323"/>
      <c r="F11" s="322"/>
      <c r="G11" s="323"/>
      <c r="H11" s="324">
        <f t="shared" ref="H11:H26" si="18">D11*F11</f>
        <v>0</v>
      </c>
      <c r="I11" s="310"/>
      <c r="J11" s="325"/>
      <c r="K11" s="326"/>
      <c r="L11" s="327"/>
      <c r="M11" s="328"/>
      <c r="N11" s="329"/>
      <c r="O11" s="330"/>
      <c r="P11" s="331"/>
      <c r="Q11" s="330">
        <f t="shared" ref="Q11:Q31" si="19">SUM(K11:P11)</f>
        <v>0</v>
      </c>
      <c r="R11" s="330"/>
      <c r="S11" s="331"/>
      <c r="T11" s="80">
        <f t="shared" ref="T11:T31" si="20">A11</f>
        <v>0</v>
      </c>
      <c r="U11" s="81">
        <f t="shared" ref="U11:U31" si="21">B11</f>
        <v>0</v>
      </c>
      <c r="V11" s="76">
        <f>C11</f>
        <v>0</v>
      </c>
      <c r="W11" s="230">
        <f t="shared" si="15"/>
        <v>0</v>
      </c>
      <c r="X11" s="231"/>
      <c r="Y11" s="230">
        <f t="shared" ref="Y11:Y31" si="22">F11</f>
        <v>0</v>
      </c>
      <c r="Z11" s="231"/>
      <c r="AA11" s="232">
        <f t="shared" ref="AA11:AA31" si="23">H11</f>
        <v>0</v>
      </c>
      <c r="AB11" s="233"/>
      <c r="AC11" s="234"/>
      <c r="AD11" s="235">
        <f t="shared" ref="AD11:AD31" si="24">K11</f>
        <v>0</v>
      </c>
      <c r="AE11" s="236"/>
      <c r="AF11" s="237"/>
      <c r="AG11" s="235">
        <f t="shared" ref="AG11:AG31" si="25">N11</f>
        <v>0</v>
      </c>
      <c r="AH11" s="236"/>
      <c r="AI11" s="237"/>
      <c r="AJ11" s="236">
        <f t="shared" ref="AJ11:AJ31" si="26">Q11</f>
        <v>0</v>
      </c>
      <c r="AK11" s="236"/>
      <c r="AL11" s="237"/>
      <c r="AM11" s="82">
        <f t="shared" ref="AM11:AM31" si="27">A11</f>
        <v>0</v>
      </c>
      <c r="AN11" s="83">
        <f t="shared" ref="AN11:AN31" si="28">B11</f>
        <v>0</v>
      </c>
      <c r="AO11" s="79">
        <f t="shared" ref="AO11:AO31" si="29">C11</f>
        <v>0</v>
      </c>
      <c r="AP11" s="230">
        <f t="shared" ref="AP11:AP31" si="30">D11</f>
        <v>0</v>
      </c>
      <c r="AQ11" s="231"/>
      <c r="AR11" s="230">
        <f t="shared" ref="AR11:AR31" si="31">F11</f>
        <v>0</v>
      </c>
      <c r="AS11" s="231"/>
      <c r="AT11" s="232">
        <f t="shared" ref="AT11:AT31" si="32">H11</f>
        <v>0</v>
      </c>
      <c r="AU11" s="233"/>
      <c r="AV11" s="234"/>
      <c r="AW11" s="235">
        <f t="shared" ref="AW11:AW31" si="33">K11</f>
        <v>0</v>
      </c>
      <c r="AX11" s="236"/>
      <c r="AY11" s="237"/>
      <c r="AZ11" s="235">
        <f t="shared" ref="AZ11:AZ31" si="34">N11</f>
        <v>0</v>
      </c>
      <c r="BA11" s="236"/>
      <c r="BB11" s="237"/>
      <c r="BC11" s="288">
        <f t="shared" ref="BC11:BC31" si="35">Q11</f>
        <v>0</v>
      </c>
      <c r="BD11" s="236"/>
      <c r="BE11" s="237"/>
      <c r="BF11" s="82">
        <f t="shared" ref="BF11:BF31" si="36">A11</f>
        <v>0</v>
      </c>
      <c r="BG11" s="83">
        <f t="shared" ref="BG11:BG31" si="37">B11</f>
        <v>0</v>
      </c>
      <c r="BH11" s="79">
        <f t="shared" si="17"/>
        <v>0</v>
      </c>
      <c r="BI11" s="230">
        <f t="shared" ref="BI11:BI31" si="38">D11</f>
        <v>0</v>
      </c>
      <c r="BJ11" s="231"/>
      <c r="BK11" s="230">
        <f t="shared" ref="BK11:BK31" si="39">F11</f>
        <v>0</v>
      </c>
      <c r="BL11" s="231"/>
      <c r="BM11" s="232">
        <f t="shared" ref="BM11:BM31" si="40">H11</f>
        <v>0</v>
      </c>
      <c r="BN11" s="233"/>
      <c r="BO11" s="234"/>
      <c r="BP11" s="235">
        <f t="shared" ref="BP11:BP31" si="41">K11</f>
        <v>0</v>
      </c>
      <c r="BQ11" s="236"/>
      <c r="BR11" s="237"/>
      <c r="BS11" s="235">
        <f t="shared" ref="BS11:BS31" si="42">N11</f>
        <v>0</v>
      </c>
      <c r="BT11" s="236"/>
      <c r="BU11" s="237"/>
      <c r="BV11" s="236">
        <f t="shared" ref="BV11:BV31" si="43">Q11</f>
        <v>0</v>
      </c>
      <c r="BW11" s="236"/>
      <c r="BX11" s="237"/>
    </row>
    <row r="12" spans="1:76" ht="23.45" customHeight="1">
      <c r="A12" s="40"/>
      <c r="B12" s="70"/>
      <c r="C12" s="69"/>
      <c r="D12" s="322"/>
      <c r="E12" s="323"/>
      <c r="F12" s="322"/>
      <c r="G12" s="323"/>
      <c r="H12" s="324">
        <f t="shared" si="18"/>
        <v>0</v>
      </c>
      <c r="I12" s="310"/>
      <c r="J12" s="325"/>
      <c r="K12" s="326"/>
      <c r="L12" s="327"/>
      <c r="M12" s="328"/>
      <c r="N12" s="329"/>
      <c r="O12" s="330"/>
      <c r="P12" s="331"/>
      <c r="Q12" s="330">
        <f t="shared" si="19"/>
        <v>0</v>
      </c>
      <c r="R12" s="330"/>
      <c r="S12" s="331"/>
      <c r="T12" s="80">
        <f t="shared" si="20"/>
        <v>0</v>
      </c>
      <c r="U12" s="81">
        <f t="shared" si="21"/>
        <v>0</v>
      </c>
      <c r="V12" s="76">
        <f t="shared" si="14"/>
        <v>0</v>
      </c>
      <c r="W12" s="230">
        <f t="shared" si="15"/>
        <v>0</v>
      </c>
      <c r="X12" s="231"/>
      <c r="Y12" s="230">
        <f t="shared" si="22"/>
        <v>0</v>
      </c>
      <c r="Z12" s="231"/>
      <c r="AA12" s="232">
        <f t="shared" si="23"/>
        <v>0</v>
      </c>
      <c r="AB12" s="233"/>
      <c r="AC12" s="234"/>
      <c r="AD12" s="235">
        <f t="shared" si="24"/>
        <v>0</v>
      </c>
      <c r="AE12" s="236"/>
      <c r="AF12" s="237"/>
      <c r="AG12" s="235">
        <f t="shared" si="25"/>
        <v>0</v>
      </c>
      <c r="AH12" s="236"/>
      <c r="AI12" s="237"/>
      <c r="AJ12" s="236">
        <f t="shared" si="26"/>
        <v>0</v>
      </c>
      <c r="AK12" s="236"/>
      <c r="AL12" s="237"/>
      <c r="AM12" s="82">
        <f t="shared" si="27"/>
        <v>0</v>
      </c>
      <c r="AN12" s="83">
        <f t="shared" si="28"/>
        <v>0</v>
      </c>
      <c r="AO12" s="79">
        <f t="shared" si="29"/>
        <v>0</v>
      </c>
      <c r="AP12" s="230">
        <f t="shared" si="30"/>
        <v>0</v>
      </c>
      <c r="AQ12" s="231"/>
      <c r="AR12" s="230">
        <f t="shared" si="31"/>
        <v>0</v>
      </c>
      <c r="AS12" s="231"/>
      <c r="AT12" s="232">
        <f t="shared" si="32"/>
        <v>0</v>
      </c>
      <c r="AU12" s="233"/>
      <c r="AV12" s="234"/>
      <c r="AW12" s="235">
        <f t="shared" si="33"/>
        <v>0</v>
      </c>
      <c r="AX12" s="236"/>
      <c r="AY12" s="237"/>
      <c r="AZ12" s="235">
        <f t="shared" si="34"/>
        <v>0</v>
      </c>
      <c r="BA12" s="236"/>
      <c r="BB12" s="237"/>
      <c r="BC12" s="288">
        <f>Q12</f>
        <v>0</v>
      </c>
      <c r="BD12" s="236"/>
      <c r="BE12" s="237"/>
      <c r="BF12" s="82">
        <f t="shared" si="36"/>
        <v>0</v>
      </c>
      <c r="BG12" s="83">
        <f t="shared" si="37"/>
        <v>0</v>
      </c>
      <c r="BH12" s="79">
        <f t="shared" si="17"/>
        <v>0</v>
      </c>
      <c r="BI12" s="230">
        <f t="shared" si="38"/>
        <v>0</v>
      </c>
      <c r="BJ12" s="231"/>
      <c r="BK12" s="230">
        <f t="shared" si="39"/>
        <v>0</v>
      </c>
      <c r="BL12" s="231"/>
      <c r="BM12" s="232">
        <f t="shared" si="40"/>
        <v>0</v>
      </c>
      <c r="BN12" s="233"/>
      <c r="BO12" s="234"/>
      <c r="BP12" s="235">
        <f t="shared" si="41"/>
        <v>0</v>
      </c>
      <c r="BQ12" s="236"/>
      <c r="BR12" s="237"/>
      <c r="BS12" s="235">
        <f t="shared" si="42"/>
        <v>0</v>
      </c>
      <c r="BT12" s="236"/>
      <c r="BU12" s="237"/>
      <c r="BV12" s="236">
        <f>Q12</f>
        <v>0</v>
      </c>
      <c r="BW12" s="236"/>
      <c r="BX12" s="237"/>
    </row>
    <row r="13" spans="1:76" ht="23.45" customHeight="1">
      <c r="A13" s="40"/>
      <c r="B13" s="70"/>
      <c r="C13" s="69"/>
      <c r="D13" s="322"/>
      <c r="E13" s="323"/>
      <c r="F13" s="322"/>
      <c r="G13" s="323"/>
      <c r="H13" s="324">
        <f t="shared" si="18"/>
        <v>0</v>
      </c>
      <c r="I13" s="310"/>
      <c r="J13" s="325"/>
      <c r="K13" s="326"/>
      <c r="L13" s="327"/>
      <c r="M13" s="328"/>
      <c r="N13" s="329"/>
      <c r="O13" s="330"/>
      <c r="P13" s="331"/>
      <c r="Q13" s="330">
        <f t="shared" si="19"/>
        <v>0</v>
      </c>
      <c r="R13" s="330"/>
      <c r="S13" s="331"/>
      <c r="T13" s="80">
        <f t="shared" si="20"/>
        <v>0</v>
      </c>
      <c r="U13" s="81">
        <f t="shared" si="21"/>
        <v>0</v>
      </c>
      <c r="V13" s="76">
        <f t="shared" si="14"/>
        <v>0</v>
      </c>
      <c r="W13" s="230">
        <f t="shared" si="15"/>
        <v>0</v>
      </c>
      <c r="X13" s="231"/>
      <c r="Y13" s="230">
        <f t="shared" si="22"/>
        <v>0</v>
      </c>
      <c r="Z13" s="231"/>
      <c r="AA13" s="232">
        <f t="shared" si="23"/>
        <v>0</v>
      </c>
      <c r="AB13" s="233"/>
      <c r="AC13" s="234"/>
      <c r="AD13" s="235">
        <f t="shared" si="24"/>
        <v>0</v>
      </c>
      <c r="AE13" s="236"/>
      <c r="AF13" s="237"/>
      <c r="AG13" s="235">
        <f t="shared" si="25"/>
        <v>0</v>
      </c>
      <c r="AH13" s="236"/>
      <c r="AI13" s="237"/>
      <c r="AJ13" s="236">
        <f t="shared" si="26"/>
        <v>0</v>
      </c>
      <c r="AK13" s="236"/>
      <c r="AL13" s="237"/>
      <c r="AM13" s="82">
        <f t="shared" si="27"/>
        <v>0</v>
      </c>
      <c r="AN13" s="83">
        <f t="shared" si="28"/>
        <v>0</v>
      </c>
      <c r="AO13" s="79">
        <f t="shared" si="29"/>
        <v>0</v>
      </c>
      <c r="AP13" s="230">
        <f t="shared" si="30"/>
        <v>0</v>
      </c>
      <c r="AQ13" s="231"/>
      <c r="AR13" s="230">
        <f t="shared" si="31"/>
        <v>0</v>
      </c>
      <c r="AS13" s="231"/>
      <c r="AT13" s="232">
        <f t="shared" si="32"/>
        <v>0</v>
      </c>
      <c r="AU13" s="233"/>
      <c r="AV13" s="234"/>
      <c r="AW13" s="235">
        <f t="shared" si="33"/>
        <v>0</v>
      </c>
      <c r="AX13" s="236"/>
      <c r="AY13" s="237"/>
      <c r="AZ13" s="235">
        <f t="shared" si="34"/>
        <v>0</v>
      </c>
      <c r="BA13" s="236"/>
      <c r="BB13" s="237"/>
      <c r="BC13" s="288">
        <f t="shared" si="35"/>
        <v>0</v>
      </c>
      <c r="BD13" s="236"/>
      <c r="BE13" s="237"/>
      <c r="BF13" s="82">
        <f t="shared" si="36"/>
        <v>0</v>
      </c>
      <c r="BG13" s="83">
        <f t="shared" si="37"/>
        <v>0</v>
      </c>
      <c r="BH13" s="79">
        <f t="shared" si="17"/>
        <v>0</v>
      </c>
      <c r="BI13" s="230">
        <f t="shared" si="38"/>
        <v>0</v>
      </c>
      <c r="BJ13" s="231"/>
      <c r="BK13" s="230">
        <f t="shared" si="39"/>
        <v>0</v>
      </c>
      <c r="BL13" s="231"/>
      <c r="BM13" s="232">
        <f t="shared" si="40"/>
        <v>0</v>
      </c>
      <c r="BN13" s="233"/>
      <c r="BO13" s="234"/>
      <c r="BP13" s="235">
        <f t="shared" si="41"/>
        <v>0</v>
      </c>
      <c r="BQ13" s="236"/>
      <c r="BR13" s="237"/>
      <c r="BS13" s="235">
        <f t="shared" si="42"/>
        <v>0</v>
      </c>
      <c r="BT13" s="236"/>
      <c r="BU13" s="237"/>
      <c r="BV13" s="236">
        <f t="shared" si="43"/>
        <v>0</v>
      </c>
      <c r="BW13" s="236"/>
      <c r="BX13" s="237"/>
    </row>
    <row r="14" spans="1:76" ht="23.45" customHeight="1">
      <c r="A14" s="40"/>
      <c r="B14" s="70"/>
      <c r="C14" s="69"/>
      <c r="D14" s="322"/>
      <c r="E14" s="323"/>
      <c r="F14" s="322"/>
      <c r="G14" s="323"/>
      <c r="H14" s="324">
        <f t="shared" si="18"/>
        <v>0</v>
      </c>
      <c r="I14" s="310"/>
      <c r="J14" s="325"/>
      <c r="K14" s="326"/>
      <c r="L14" s="327"/>
      <c r="M14" s="328"/>
      <c r="N14" s="329"/>
      <c r="O14" s="330"/>
      <c r="P14" s="331"/>
      <c r="Q14" s="330">
        <f t="shared" si="19"/>
        <v>0</v>
      </c>
      <c r="R14" s="330"/>
      <c r="S14" s="331"/>
      <c r="T14" s="80">
        <f t="shared" si="20"/>
        <v>0</v>
      </c>
      <c r="U14" s="81">
        <f t="shared" si="21"/>
        <v>0</v>
      </c>
      <c r="V14" s="76">
        <f t="shared" si="14"/>
        <v>0</v>
      </c>
      <c r="W14" s="230">
        <f t="shared" si="15"/>
        <v>0</v>
      </c>
      <c r="X14" s="231"/>
      <c r="Y14" s="230">
        <f t="shared" si="22"/>
        <v>0</v>
      </c>
      <c r="Z14" s="231"/>
      <c r="AA14" s="232">
        <f t="shared" si="23"/>
        <v>0</v>
      </c>
      <c r="AB14" s="233"/>
      <c r="AC14" s="234"/>
      <c r="AD14" s="235">
        <f t="shared" si="24"/>
        <v>0</v>
      </c>
      <c r="AE14" s="236"/>
      <c r="AF14" s="237"/>
      <c r="AG14" s="235">
        <f t="shared" si="25"/>
        <v>0</v>
      </c>
      <c r="AH14" s="236"/>
      <c r="AI14" s="237"/>
      <c r="AJ14" s="236">
        <f t="shared" si="26"/>
        <v>0</v>
      </c>
      <c r="AK14" s="236"/>
      <c r="AL14" s="237"/>
      <c r="AM14" s="82">
        <f t="shared" si="27"/>
        <v>0</v>
      </c>
      <c r="AN14" s="83">
        <f t="shared" si="28"/>
        <v>0</v>
      </c>
      <c r="AO14" s="79">
        <f t="shared" si="29"/>
        <v>0</v>
      </c>
      <c r="AP14" s="230">
        <f t="shared" si="30"/>
        <v>0</v>
      </c>
      <c r="AQ14" s="231"/>
      <c r="AR14" s="230">
        <f t="shared" si="31"/>
        <v>0</v>
      </c>
      <c r="AS14" s="231"/>
      <c r="AT14" s="232">
        <f t="shared" si="32"/>
        <v>0</v>
      </c>
      <c r="AU14" s="233"/>
      <c r="AV14" s="234"/>
      <c r="AW14" s="235">
        <f t="shared" si="33"/>
        <v>0</v>
      </c>
      <c r="AX14" s="236"/>
      <c r="AY14" s="237"/>
      <c r="AZ14" s="235">
        <f t="shared" si="34"/>
        <v>0</v>
      </c>
      <c r="BA14" s="236"/>
      <c r="BB14" s="237"/>
      <c r="BC14" s="288">
        <f t="shared" si="35"/>
        <v>0</v>
      </c>
      <c r="BD14" s="236"/>
      <c r="BE14" s="237"/>
      <c r="BF14" s="82">
        <f t="shared" si="36"/>
        <v>0</v>
      </c>
      <c r="BG14" s="83">
        <f t="shared" si="37"/>
        <v>0</v>
      </c>
      <c r="BH14" s="79">
        <f t="shared" si="17"/>
        <v>0</v>
      </c>
      <c r="BI14" s="230">
        <f t="shared" si="38"/>
        <v>0</v>
      </c>
      <c r="BJ14" s="231"/>
      <c r="BK14" s="230">
        <f t="shared" si="39"/>
        <v>0</v>
      </c>
      <c r="BL14" s="231"/>
      <c r="BM14" s="232">
        <f t="shared" si="40"/>
        <v>0</v>
      </c>
      <c r="BN14" s="233"/>
      <c r="BO14" s="234"/>
      <c r="BP14" s="235">
        <f t="shared" si="41"/>
        <v>0</v>
      </c>
      <c r="BQ14" s="236"/>
      <c r="BR14" s="237"/>
      <c r="BS14" s="235">
        <f t="shared" si="42"/>
        <v>0</v>
      </c>
      <c r="BT14" s="236"/>
      <c r="BU14" s="237"/>
      <c r="BV14" s="236">
        <f t="shared" si="43"/>
        <v>0</v>
      </c>
      <c r="BW14" s="236"/>
      <c r="BX14" s="237"/>
    </row>
    <row r="15" spans="1:76" ht="23.45" customHeight="1">
      <c r="A15" s="40"/>
      <c r="B15" s="70"/>
      <c r="C15" s="69"/>
      <c r="D15" s="322"/>
      <c r="E15" s="323"/>
      <c r="F15" s="322"/>
      <c r="G15" s="323"/>
      <c r="H15" s="324">
        <f t="shared" si="18"/>
        <v>0</v>
      </c>
      <c r="I15" s="310"/>
      <c r="J15" s="325"/>
      <c r="K15" s="326"/>
      <c r="L15" s="327"/>
      <c r="M15" s="328"/>
      <c r="N15" s="329"/>
      <c r="O15" s="330"/>
      <c r="P15" s="331"/>
      <c r="Q15" s="330">
        <f t="shared" si="19"/>
        <v>0</v>
      </c>
      <c r="R15" s="330"/>
      <c r="S15" s="331"/>
      <c r="T15" s="80">
        <f t="shared" si="20"/>
        <v>0</v>
      </c>
      <c r="U15" s="81">
        <f t="shared" si="21"/>
        <v>0</v>
      </c>
      <c r="V15" s="76">
        <f t="shared" si="14"/>
        <v>0</v>
      </c>
      <c r="W15" s="230">
        <f t="shared" si="15"/>
        <v>0</v>
      </c>
      <c r="X15" s="231"/>
      <c r="Y15" s="230">
        <f t="shared" si="22"/>
        <v>0</v>
      </c>
      <c r="Z15" s="231"/>
      <c r="AA15" s="232">
        <f t="shared" si="23"/>
        <v>0</v>
      </c>
      <c r="AB15" s="233"/>
      <c r="AC15" s="234"/>
      <c r="AD15" s="235">
        <f t="shared" si="24"/>
        <v>0</v>
      </c>
      <c r="AE15" s="236"/>
      <c r="AF15" s="237"/>
      <c r="AG15" s="235">
        <f t="shared" si="25"/>
        <v>0</v>
      </c>
      <c r="AH15" s="236"/>
      <c r="AI15" s="237"/>
      <c r="AJ15" s="236">
        <f t="shared" si="26"/>
        <v>0</v>
      </c>
      <c r="AK15" s="236"/>
      <c r="AL15" s="237"/>
      <c r="AM15" s="82">
        <f t="shared" si="27"/>
        <v>0</v>
      </c>
      <c r="AN15" s="83">
        <f t="shared" si="28"/>
        <v>0</v>
      </c>
      <c r="AO15" s="79">
        <f t="shared" si="29"/>
        <v>0</v>
      </c>
      <c r="AP15" s="230">
        <f t="shared" si="30"/>
        <v>0</v>
      </c>
      <c r="AQ15" s="231"/>
      <c r="AR15" s="230">
        <f t="shared" si="31"/>
        <v>0</v>
      </c>
      <c r="AS15" s="231"/>
      <c r="AT15" s="232">
        <f t="shared" si="32"/>
        <v>0</v>
      </c>
      <c r="AU15" s="233"/>
      <c r="AV15" s="234"/>
      <c r="AW15" s="235">
        <f t="shared" si="33"/>
        <v>0</v>
      </c>
      <c r="AX15" s="236"/>
      <c r="AY15" s="237"/>
      <c r="AZ15" s="235">
        <f t="shared" si="34"/>
        <v>0</v>
      </c>
      <c r="BA15" s="236"/>
      <c r="BB15" s="237"/>
      <c r="BC15" s="288">
        <f t="shared" si="35"/>
        <v>0</v>
      </c>
      <c r="BD15" s="236"/>
      <c r="BE15" s="237"/>
      <c r="BF15" s="82">
        <f t="shared" si="36"/>
        <v>0</v>
      </c>
      <c r="BG15" s="83">
        <f t="shared" si="37"/>
        <v>0</v>
      </c>
      <c r="BH15" s="79">
        <f t="shared" si="17"/>
        <v>0</v>
      </c>
      <c r="BI15" s="230">
        <f t="shared" si="38"/>
        <v>0</v>
      </c>
      <c r="BJ15" s="231"/>
      <c r="BK15" s="230">
        <f t="shared" si="39"/>
        <v>0</v>
      </c>
      <c r="BL15" s="231"/>
      <c r="BM15" s="232">
        <f t="shared" si="40"/>
        <v>0</v>
      </c>
      <c r="BN15" s="233"/>
      <c r="BO15" s="234"/>
      <c r="BP15" s="235">
        <f t="shared" si="41"/>
        <v>0</v>
      </c>
      <c r="BQ15" s="236"/>
      <c r="BR15" s="237"/>
      <c r="BS15" s="235">
        <f t="shared" si="42"/>
        <v>0</v>
      </c>
      <c r="BT15" s="236"/>
      <c r="BU15" s="237"/>
      <c r="BV15" s="236">
        <f t="shared" si="43"/>
        <v>0</v>
      </c>
      <c r="BW15" s="236"/>
      <c r="BX15" s="237"/>
    </row>
    <row r="16" spans="1:76" ht="23.45" customHeight="1">
      <c r="A16" s="40"/>
      <c r="B16" s="70"/>
      <c r="C16" s="69"/>
      <c r="D16" s="322"/>
      <c r="E16" s="323"/>
      <c r="F16" s="322"/>
      <c r="G16" s="323"/>
      <c r="H16" s="324">
        <f t="shared" ref="H16" si="44">D16*F16</f>
        <v>0</v>
      </c>
      <c r="I16" s="310"/>
      <c r="J16" s="325"/>
      <c r="K16" s="326"/>
      <c r="L16" s="327"/>
      <c r="M16" s="328"/>
      <c r="N16" s="329"/>
      <c r="O16" s="330"/>
      <c r="P16" s="331"/>
      <c r="Q16" s="330">
        <f t="shared" si="19"/>
        <v>0</v>
      </c>
      <c r="R16" s="330"/>
      <c r="S16" s="331"/>
      <c r="T16" s="80">
        <f t="shared" si="20"/>
        <v>0</v>
      </c>
      <c r="U16" s="81">
        <f t="shared" si="21"/>
        <v>0</v>
      </c>
      <c r="V16" s="76">
        <f t="shared" si="14"/>
        <v>0</v>
      </c>
      <c r="W16" s="230">
        <f t="shared" si="15"/>
        <v>0</v>
      </c>
      <c r="X16" s="231"/>
      <c r="Y16" s="230">
        <f t="shared" si="22"/>
        <v>0</v>
      </c>
      <c r="Z16" s="231"/>
      <c r="AA16" s="232">
        <f t="shared" si="23"/>
        <v>0</v>
      </c>
      <c r="AB16" s="233"/>
      <c r="AC16" s="234"/>
      <c r="AD16" s="235">
        <f t="shared" si="24"/>
        <v>0</v>
      </c>
      <c r="AE16" s="236"/>
      <c r="AF16" s="237"/>
      <c r="AG16" s="235">
        <f t="shared" si="25"/>
        <v>0</v>
      </c>
      <c r="AH16" s="236"/>
      <c r="AI16" s="237"/>
      <c r="AJ16" s="236">
        <f t="shared" si="26"/>
        <v>0</v>
      </c>
      <c r="AK16" s="236"/>
      <c r="AL16" s="237"/>
      <c r="AM16" s="82">
        <f t="shared" si="27"/>
        <v>0</v>
      </c>
      <c r="AN16" s="83">
        <f t="shared" si="28"/>
        <v>0</v>
      </c>
      <c r="AO16" s="79">
        <f t="shared" si="29"/>
        <v>0</v>
      </c>
      <c r="AP16" s="230">
        <f t="shared" si="30"/>
        <v>0</v>
      </c>
      <c r="AQ16" s="231"/>
      <c r="AR16" s="230">
        <f t="shared" si="31"/>
        <v>0</v>
      </c>
      <c r="AS16" s="231"/>
      <c r="AT16" s="232">
        <f>H16</f>
        <v>0</v>
      </c>
      <c r="AU16" s="233"/>
      <c r="AV16" s="234"/>
      <c r="AW16" s="235">
        <f t="shared" si="33"/>
        <v>0</v>
      </c>
      <c r="AX16" s="236"/>
      <c r="AY16" s="237"/>
      <c r="AZ16" s="235">
        <f t="shared" si="34"/>
        <v>0</v>
      </c>
      <c r="BA16" s="236"/>
      <c r="BB16" s="237"/>
      <c r="BC16" s="288">
        <f t="shared" si="35"/>
        <v>0</v>
      </c>
      <c r="BD16" s="236"/>
      <c r="BE16" s="237"/>
      <c r="BF16" s="82">
        <f t="shared" si="36"/>
        <v>0</v>
      </c>
      <c r="BG16" s="83">
        <f t="shared" si="37"/>
        <v>0</v>
      </c>
      <c r="BH16" s="79">
        <f t="shared" si="17"/>
        <v>0</v>
      </c>
      <c r="BI16" s="230">
        <f t="shared" si="38"/>
        <v>0</v>
      </c>
      <c r="BJ16" s="231"/>
      <c r="BK16" s="230">
        <f t="shared" si="39"/>
        <v>0</v>
      </c>
      <c r="BL16" s="231"/>
      <c r="BM16" s="232">
        <f t="shared" si="40"/>
        <v>0</v>
      </c>
      <c r="BN16" s="233"/>
      <c r="BO16" s="234"/>
      <c r="BP16" s="235">
        <f t="shared" si="41"/>
        <v>0</v>
      </c>
      <c r="BQ16" s="236"/>
      <c r="BR16" s="237"/>
      <c r="BS16" s="235">
        <f t="shared" si="42"/>
        <v>0</v>
      </c>
      <c r="BT16" s="236"/>
      <c r="BU16" s="237"/>
      <c r="BV16" s="236">
        <f t="shared" si="43"/>
        <v>0</v>
      </c>
      <c r="BW16" s="236"/>
      <c r="BX16" s="237"/>
    </row>
    <row r="17" spans="1:76" ht="23.45" customHeight="1">
      <c r="A17" s="40"/>
      <c r="B17" s="70"/>
      <c r="C17" s="69"/>
      <c r="D17" s="322"/>
      <c r="E17" s="323"/>
      <c r="F17" s="322"/>
      <c r="G17" s="323"/>
      <c r="H17" s="324">
        <f t="shared" si="18"/>
        <v>0</v>
      </c>
      <c r="I17" s="310"/>
      <c r="J17" s="325"/>
      <c r="K17" s="326"/>
      <c r="L17" s="327"/>
      <c r="M17" s="328"/>
      <c r="N17" s="329"/>
      <c r="O17" s="330"/>
      <c r="P17" s="331"/>
      <c r="Q17" s="330">
        <f t="shared" si="19"/>
        <v>0</v>
      </c>
      <c r="R17" s="330"/>
      <c r="S17" s="331"/>
      <c r="T17" s="80">
        <f t="shared" si="20"/>
        <v>0</v>
      </c>
      <c r="U17" s="81">
        <f t="shared" si="21"/>
        <v>0</v>
      </c>
      <c r="V17" s="76">
        <f t="shared" si="14"/>
        <v>0</v>
      </c>
      <c r="W17" s="230">
        <f t="shared" si="15"/>
        <v>0</v>
      </c>
      <c r="X17" s="231"/>
      <c r="Y17" s="230">
        <f t="shared" si="22"/>
        <v>0</v>
      </c>
      <c r="Z17" s="231"/>
      <c r="AA17" s="232">
        <f t="shared" si="23"/>
        <v>0</v>
      </c>
      <c r="AB17" s="233"/>
      <c r="AC17" s="234"/>
      <c r="AD17" s="235">
        <f t="shared" si="24"/>
        <v>0</v>
      </c>
      <c r="AE17" s="236"/>
      <c r="AF17" s="237"/>
      <c r="AG17" s="235">
        <f t="shared" si="25"/>
        <v>0</v>
      </c>
      <c r="AH17" s="236"/>
      <c r="AI17" s="237"/>
      <c r="AJ17" s="236">
        <f t="shared" si="26"/>
        <v>0</v>
      </c>
      <c r="AK17" s="236"/>
      <c r="AL17" s="237"/>
      <c r="AM17" s="82">
        <f t="shared" si="27"/>
        <v>0</v>
      </c>
      <c r="AN17" s="83">
        <f t="shared" si="28"/>
        <v>0</v>
      </c>
      <c r="AO17" s="79">
        <f t="shared" si="29"/>
        <v>0</v>
      </c>
      <c r="AP17" s="230">
        <f t="shared" si="30"/>
        <v>0</v>
      </c>
      <c r="AQ17" s="231"/>
      <c r="AR17" s="230">
        <f t="shared" si="31"/>
        <v>0</v>
      </c>
      <c r="AS17" s="231"/>
      <c r="AT17" s="232">
        <f t="shared" si="32"/>
        <v>0</v>
      </c>
      <c r="AU17" s="233"/>
      <c r="AV17" s="234"/>
      <c r="AW17" s="235">
        <f t="shared" si="33"/>
        <v>0</v>
      </c>
      <c r="AX17" s="236"/>
      <c r="AY17" s="237"/>
      <c r="AZ17" s="235">
        <f t="shared" si="34"/>
        <v>0</v>
      </c>
      <c r="BA17" s="236"/>
      <c r="BB17" s="237"/>
      <c r="BC17" s="288">
        <f t="shared" si="35"/>
        <v>0</v>
      </c>
      <c r="BD17" s="236"/>
      <c r="BE17" s="237"/>
      <c r="BF17" s="82">
        <f t="shared" si="36"/>
        <v>0</v>
      </c>
      <c r="BG17" s="83">
        <f t="shared" si="37"/>
        <v>0</v>
      </c>
      <c r="BH17" s="79">
        <f t="shared" si="17"/>
        <v>0</v>
      </c>
      <c r="BI17" s="230">
        <f t="shared" si="38"/>
        <v>0</v>
      </c>
      <c r="BJ17" s="231"/>
      <c r="BK17" s="230">
        <f t="shared" si="39"/>
        <v>0</v>
      </c>
      <c r="BL17" s="231"/>
      <c r="BM17" s="232">
        <f t="shared" si="40"/>
        <v>0</v>
      </c>
      <c r="BN17" s="233"/>
      <c r="BO17" s="234"/>
      <c r="BP17" s="235">
        <f t="shared" si="41"/>
        <v>0</v>
      </c>
      <c r="BQ17" s="236"/>
      <c r="BR17" s="237"/>
      <c r="BS17" s="235">
        <f t="shared" si="42"/>
        <v>0</v>
      </c>
      <c r="BT17" s="236"/>
      <c r="BU17" s="237"/>
      <c r="BV17" s="236">
        <f t="shared" si="43"/>
        <v>0</v>
      </c>
      <c r="BW17" s="236"/>
      <c r="BX17" s="237"/>
    </row>
    <row r="18" spans="1:76" ht="23.45" customHeight="1">
      <c r="A18" s="40"/>
      <c r="B18" s="70"/>
      <c r="C18" s="69"/>
      <c r="D18" s="322"/>
      <c r="E18" s="323"/>
      <c r="F18" s="322"/>
      <c r="G18" s="323"/>
      <c r="H18" s="324">
        <f t="shared" si="18"/>
        <v>0</v>
      </c>
      <c r="I18" s="310"/>
      <c r="J18" s="325"/>
      <c r="K18" s="326"/>
      <c r="L18" s="327"/>
      <c r="M18" s="328"/>
      <c r="N18" s="329"/>
      <c r="O18" s="330"/>
      <c r="P18" s="331"/>
      <c r="Q18" s="330">
        <f t="shared" si="19"/>
        <v>0</v>
      </c>
      <c r="R18" s="330"/>
      <c r="S18" s="331"/>
      <c r="T18" s="80">
        <f t="shared" si="20"/>
        <v>0</v>
      </c>
      <c r="U18" s="81">
        <f t="shared" si="21"/>
        <v>0</v>
      </c>
      <c r="V18" s="76">
        <f t="shared" si="14"/>
        <v>0</v>
      </c>
      <c r="W18" s="230">
        <f t="shared" si="15"/>
        <v>0</v>
      </c>
      <c r="X18" s="231"/>
      <c r="Y18" s="230">
        <f t="shared" si="22"/>
        <v>0</v>
      </c>
      <c r="Z18" s="231"/>
      <c r="AA18" s="232">
        <f t="shared" si="23"/>
        <v>0</v>
      </c>
      <c r="AB18" s="233"/>
      <c r="AC18" s="234"/>
      <c r="AD18" s="235">
        <f t="shared" si="24"/>
        <v>0</v>
      </c>
      <c r="AE18" s="236"/>
      <c r="AF18" s="237"/>
      <c r="AG18" s="235">
        <f t="shared" si="25"/>
        <v>0</v>
      </c>
      <c r="AH18" s="236"/>
      <c r="AI18" s="237"/>
      <c r="AJ18" s="236">
        <f t="shared" si="26"/>
        <v>0</v>
      </c>
      <c r="AK18" s="236"/>
      <c r="AL18" s="237"/>
      <c r="AM18" s="82">
        <f t="shared" si="27"/>
        <v>0</v>
      </c>
      <c r="AN18" s="83">
        <f t="shared" si="28"/>
        <v>0</v>
      </c>
      <c r="AO18" s="79">
        <f t="shared" si="29"/>
        <v>0</v>
      </c>
      <c r="AP18" s="230">
        <f t="shared" si="30"/>
        <v>0</v>
      </c>
      <c r="AQ18" s="231"/>
      <c r="AR18" s="230">
        <f t="shared" si="31"/>
        <v>0</v>
      </c>
      <c r="AS18" s="231"/>
      <c r="AT18" s="232">
        <f t="shared" si="32"/>
        <v>0</v>
      </c>
      <c r="AU18" s="233"/>
      <c r="AV18" s="234"/>
      <c r="AW18" s="235">
        <f t="shared" si="33"/>
        <v>0</v>
      </c>
      <c r="AX18" s="236"/>
      <c r="AY18" s="237"/>
      <c r="AZ18" s="235">
        <f t="shared" si="34"/>
        <v>0</v>
      </c>
      <c r="BA18" s="236"/>
      <c r="BB18" s="237"/>
      <c r="BC18" s="288">
        <f>Q18</f>
        <v>0</v>
      </c>
      <c r="BD18" s="236"/>
      <c r="BE18" s="237"/>
      <c r="BF18" s="82">
        <f t="shared" si="36"/>
        <v>0</v>
      </c>
      <c r="BG18" s="83">
        <f t="shared" si="37"/>
        <v>0</v>
      </c>
      <c r="BH18" s="79">
        <f t="shared" si="17"/>
        <v>0</v>
      </c>
      <c r="BI18" s="230">
        <f t="shared" si="38"/>
        <v>0</v>
      </c>
      <c r="BJ18" s="231"/>
      <c r="BK18" s="230">
        <f t="shared" si="39"/>
        <v>0</v>
      </c>
      <c r="BL18" s="231"/>
      <c r="BM18" s="232">
        <f t="shared" si="40"/>
        <v>0</v>
      </c>
      <c r="BN18" s="233"/>
      <c r="BO18" s="234"/>
      <c r="BP18" s="235">
        <f t="shared" si="41"/>
        <v>0</v>
      </c>
      <c r="BQ18" s="236"/>
      <c r="BR18" s="237"/>
      <c r="BS18" s="235">
        <f t="shared" si="42"/>
        <v>0</v>
      </c>
      <c r="BT18" s="236"/>
      <c r="BU18" s="237"/>
      <c r="BV18" s="236">
        <f t="shared" si="43"/>
        <v>0</v>
      </c>
      <c r="BW18" s="236"/>
      <c r="BX18" s="237"/>
    </row>
    <row r="19" spans="1:76" ht="23.25" customHeight="1">
      <c r="A19" s="40"/>
      <c r="B19" s="70"/>
      <c r="C19" s="69"/>
      <c r="D19" s="322"/>
      <c r="E19" s="323"/>
      <c r="F19" s="322"/>
      <c r="G19" s="323"/>
      <c r="H19" s="324">
        <f t="shared" si="18"/>
        <v>0</v>
      </c>
      <c r="I19" s="310"/>
      <c r="J19" s="325"/>
      <c r="K19" s="326"/>
      <c r="L19" s="327"/>
      <c r="M19" s="328"/>
      <c r="N19" s="329"/>
      <c r="O19" s="330"/>
      <c r="P19" s="331"/>
      <c r="Q19" s="330">
        <f t="shared" si="19"/>
        <v>0</v>
      </c>
      <c r="R19" s="330"/>
      <c r="S19" s="331"/>
      <c r="T19" s="80">
        <f t="shared" si="20"/>
        <v>0</v>
      </c>
      <c r="U19" s="81">
        <f t="shared" si="21"/>
        <v>0</v>
      </c>
      <c r="V19" s="76">
        <f t="shared" si="14"/>
        <v>0</v>
      </c>
      <c r="W19" s="230">
        <f t="shared" si="15"/>
        <v>0</v>
      </c>
      <c r="X19" s="231"/>
      <c r="Y19" s="230">
        <f t="shared" si="22"/>
        <v>0</v>
      </c>
      <c r="Z19" s="231"/>
      <c r="AA19" s="232">
        <f t="shared" si="23"/>
        <v>0</v>
      </c>
      <c r="AB19" s="233"/>
      <c r="AC19" s="234"/>
      <c r="AD19" s="235">
        <f t="shared" si="24"/>
        <v>0</v>
      </c>
      <c r="AE19" s="236"/>
      <c r="AF19" s="237"/>
      <c r="AG19" s="235">
        <f t="shared" si="25"/>
        <v>0</v>
      </c>
      <c r="AH19" s="236"/>
      <c r="AI19" s="237"/>
      <c r="AJ19" s="236">
        <f t="shared" si="26"/>
        <v>0</v>
      </c>
      <c r="AK19" s="236"/>
      <c r="AL19" s="237"/>
      <c r="AM19" s="82">
        <f t="shared" si="27"/>
        <v>0</v>
      </c>
      <c r="AN19" s="83">
        <f t="shared" si="28"/>
        <v>0</v>
      </c>
      <c r="AO19" s="79">
        <f t="shared" si="29"/>
        <v>0</v>
      </c>
      <c r="AP19" s="230">
        <f t="shared" si="30"/>
        <v>0</v>
      </c>
      <c r="AQ19" s="231"/>
      <c r="AR19" s="230">
        <f t="shared" si="31"/>
        <v>0</v>
      </c>
      <c r="AS19" s="231"/>
      <c r="AT19" s="232">
        <f t="shared" si="32"/>
        <v>0</v>
      </c>
      <c r="AU19" s="233"/>
      <c r="AV19" s="234"/>
      <c r="AW19" s="235">
        <f t="shared" si="33"/>
        <v>0</v>
      </c>
      <c r="AX19" s="236"/>
      <c r="AY19" s="237"/>
      <c r="AZ19" s="235">
        <f t="shared" si="34"/>
        <v>0</v>
      </c>
      <c r="BA19" s="236"/>
      <c r="BB19" s="237"/>
      <c r="BC19" s="288">
        <f t="shared" si="35"/>
        <v>0</v>
      </c>
      <c r="BD19" s="236"/>
      <c r="BE19" s="237"/>
      <c r="BF19" s="82">
        <f t="shared" si="36"/>
        <v>0</v>
      </c>
      <c r="BG19" s="83">
        <f t="shared" si="37"/>
        <v>0</v>
      </c>
      <c r="BH19" s="79">
        <f t="shared" si="17"/>
        <v>0</v>
      </c>
      <c r="BI19" s="230">
        <f t="shared" si="38"/>
        <v>0</v>
      </c>
      <c r="BJ19" s="231"/>
      <c r="BK19" s="230">
        <f t="shared" si="39"/>
        <v>0</v>
      </c>
      <c r="BL19" s="231"/>
      <c r="BM19" s="232">
        <f t="shared" si="40"/>
        <v>0</v>
      </c>
      <c r="BN19" s="233"/>
      <c r="BO19" s="234"/>
      <c r="BP19" s="235">
        <f t="shared" si="41"/>
        <v>0</v>
      </c>
      <c r="BQ19" s="236"/>
      <c r="BR19" s="237"/>
      <c r="BS19" s="235">
        <f t="shared" si="42"/>
        <v>0</v>
      </c>
      <c r="BT19" s="236"/>
      <c r="BU19" s="237"/>
      <c r="BV19" s="236">
        <f t="shared" si="43"/>
        <v>0</v>
      </c>
      <c r="BW19" s="236"/>
      <c r="BX19" s="237"/>
    </row>
    <row r="20" spans="1:76" ht="23.45" customHeight="1">
      <c r="A20" s="40"/>
      <c r="B20" s="70"/>
      <c r="C20" s="69"/>
      <c r="D20" s="322"/>
      <c r="E20" s="323"/>
      <c r="F20" s="322"/>
      <c r="G20" s="323"/>
      <c r="H20" s="324">
        <f t="shared" si="18"/>
        <v>0</v>
      </c>
      <c r="I20" s="310"/>
      <c r="J20" s="325"/>
      <c r="K20" s="326"/>
      <c r="L20" s="327"/>
      <c r="M20" s="328"/>
      <c r="N20" s="329"/>
      <c r="O20" s="330"/>
      <c r="P20" s="331"/>
      <c r="Q20" s="330">
        <f t="shared" si="19"/>
        <v>0</v>
      </c>
      <c r="R20" s="330"/>
      <c r="S20" s="331"/>
      <c r="T20" s="80">
        <f t="shared" si="20"/>
        <v>0</v>
      </c>
      <c r="U20" s="81">
        <f t="shared" si="21"/>
        <v>0</v>
      </c>
      <c r="V20" s="76">
        <f t="shared" si="14"/>
        <v>0</v>
      </c>
      <c r="W20" s="230">
        <f t="shared" ref="W20:W31" si="45">D20</f>
        <v>0</v>
      </c>
      <c r="X20" s="231"/>
      <c r="Y20" s="230">
        <f t="shared" si="22"/>
        <v>0</v>
      </c>
      <c r="Z20" s="231"/>
      <c r="AA20" s="232">
        <f t="shared" si="23"/>
        <v>0</v>
      </c>
      <c r="AB20" s="233"/>
      <c r="AC20" s="234"/>
      <c r="AD20" s="235">
        <f t="shared" si="24"/>
        <v>0</v>
      </c>
      <c r="AE20" s="236"/>
      <c r="AF20" s="237"/>
      <c r="AG20" s="235">
        <f t="shared" si="25"/>
        <v>0</v>
      </c>
      <c r="AH20" s="236"/>
      <c r="AI20" s="237"/>
      <c r="AJ20" s="236">
        <f t="shared" si="26"/>
        <v>0</v>
      </c>
      <c r="AK20" s="236"/>
      <c r="AL20" s="237"/>
      <c r="AM20" s="82">
        <f t="shared" si="27"/>
        <v>0</v>
      </c>
      <c r="AN20" s="83">
        <f t="shared" si="28"/>
        <v>0</v>
      </c>
      <c r="AO20" s="79">
        <f t="shared" si="29"/>
        <v>0</v>
      </c>
      <c r="AP20" s="230">
        <f t="shared" si="30"/>
        <v>0</v>
      </c>
      <c r="AQ20" s="231"/>
      <c r="AR20" s="230">
        <f t="shared" si="31"/>
        <v>0</v>
      </c>
      <c r="AS20" s="231"/>
      <c r="AT20" s="232">
        <f t="shared" si="32"/>
        <v>0</v>
      </c>
      <c r="AU20" s="233"/>
      <c r="AV20" s="234"/>
      <c r="AW20" s="235">
        <f t="shared" si="33"/>
        <v>0</v>
      </c>
      <c r="AX20" s="236"/>
      <c r="AY20" s="237"/>
      <c r="AZ20" s="235">
        <f t="shared" si="34"/>
        <v>0</v>
      </c>
      <c r="BA20" s="236"/>
      <c r="BB20" s="237"/>
      <c r="BC20" s="288">
        <f t="shared" si="35"/>
        <v>0</v>
      </c>
      <c r="BD20" s="236"/>
      <c r="BE20" s="237"/>
      <c r="BF20" s="82">
        <f t="shared" si="36"/>
        <v>0</v>
      </c>
      <c r="BG20" s="83">
        <f t="shared" si="37"/>
        <v>0</v>
      </c>
      <c r="BH20" s="79">
        <f t="shared" si="17"/>
        <v>0</v>
      </c>
      <c r="BI20" s="230">
        <f t="shared" si="38"/>
        <v>0</v>
      </c>
      <c r="BJ20" s="231"/>
      <c r="BK20" s="230">
        <f t="shared" si="39"/>
        <v>0</v>
      </c>
      <c r="BL20" s="231"/>
      <c r="BM20" s="232">
        <f t="shared" si="40"/>
        <v>0</v>
      </c>
      <c r="BN20" s="233"/>
      <c r="BO20" s="234"/>
      <c r="BP20" s="235">
        <f t="shared" si="41"/>
        <v>0</v>
      </c>
      <c r="BQ20" s="236"/>
      <c r="BR20" s="237"/>
      <c r="BS20" s="235">
        <f t="shared" si="42"/>
        <v>0</v>
      </c>
      <c r="BT20" s="236"/>
      <c r="BU20" s="237"/>
      <c r="BV20" s="236">
        <f t="shared" si="43"/>
        <v>0</v>
      </c>
      <c r="BW20" s="236"/>
      <c r="BX20" s="237"/>
    </row>
    <row r="21" spans="1:76" ht="23.45" customHeight="1">
      <c r="A21" s="40"/>
      <c r="B21" s="70"/>
      <c r="C21" s="69"/>
      <c r="D21" s="332"/>
      <c r="E21" s="333"/>
      <c r="F21" s="322"/>
      <c r="G21" s="323"/>
      <c r="H21" s="324">
        <f t="shared" si="18"/>
        <v>0</v>
      </c>
      <c r="I21" s="310"/>
      <c r="J21" s="325"/>
      <c r="K21" s="322"/>
      <c r="L21" s="322"/>
      <c r="M21" s="334"/>
      <c r="N21" s="317"/>
      <c r="O21" s="318"/>
      <c r="P21" s="319"/>
      <c r="Q21" s="330">
        <f t="shared" si="19"/>
        <v>0</v>
      </c>
      <c r="R21" s="330"/>
      <c r="S21" s="331"/>
      <c r="T21" s="80">
        <f t="shared" si="20"/>
        <v>0</v>
      </c>
      <c r="U21" s="81">
        <f t="shared" si="21"/>
        <v>0</v>
      </c>
      <c r="V21" s="76">
        <f t="shared" si="14"/>
        <v>0</v>
      </c>
      <c r="W21" s="230">
        <f t="shared" si="45"/>
        <v>0</v>
      </c>
      <c r="X21" s="231"/>
      <c r="Y21" s="230">
        <f t="shared" si="22"/>
        <v>0</v>
      </c>
      <c r="Z21" s="231"/>
      <c r="AA21" s="232">
        <f t="shared" si="23"/>
        <v>0</v>
      </c>
      <c r="AB21" s="233"/>
      <c r="AC21" s="234"/>
      <c r="AD21" s="235">
        <f t="shared" si="24"/>
        <v>0</v>
      </c>
      <c r="AE21" s="236"/>
      <c r="AF21" s="237"/>
      <c r="AG21" s="235">
        <f t="shared" si="25"/>
        <v>0</v>
      </c>
      <c r="AH21" s="236"/>
      <c r="AI21" s="237"/>
      <c r="AJ21" s="236">
        <f t="shared" si="26"/>
        <v>0</v>
      </c>
      <c r="AK21" s="236"/>
      <c r="AL21" s="237"/>
      <c r="AM21" s="82">
        <f t="shared" si="27"/>
        <v>0</v>
      </c>
      <c r="AN21" s="83">
        <f t="shared" si="28"/>
        <v>0</v>
      </c>
      <c r="AO21" s="79">
        <f t="shared" si="29"/>
        <v>0</v>
      </c>
      <c r="AP21" s="230">
        <f t="shared" si="30"/>
        <v>0</v>
      </c>
      <c r="AQ21" s="231"/>
      <c r="AR21" s="230">
        <f t="shared" si="31"/>
        <v>0</v>
      </c>
      <c r="AS21" s="231"/>
      <c r="AT21" s="232">
        <f t="shared" si="32"/>
        <v>0</v>
      </c>
      <c r="AU21" s="233"/>
      <c r="AV21" s="234"/>
      <c r="AW21" s="235">
        <f t="shared" si="33"/>
        <v>0</v>
      </c>
      <c r="AX21" s="236"/>
      <c r="AY21" s="237"/>
      <c r="AZ21" s="235">
        <f t="shared" si="34"/>
        <v>0</v>
      </c>
      <c r="BA21" s="236"/>
      <c r="BB21" s="237"/>
      <c r="BC21" s="288">
        <f t="shared" si="35"/>
        <v>0</v>
      </c>
      <c r="BD21" s="236"/>
      <c r="BE21" s="237"/>
      <c r="BF21" s="82">
        <f t="shared" si="36"/>
        <v>0</v>
      </c>
      <c r="BG21" s="83">
        <f t="shared" si="37"/>
        <v>0</v>
      </c>
      <c r="BH21" s="79">
        <f t="shared" si="17"/>
        <v>0</v>
      </c>
      <c r="BI21" s="230">
        <f t="shared" si="38"/>
        <v>0</v>
      </c>
      <c r="BJ21" s="231"/>
      <c r="BK21" s="230">
        <f t="shared" si="39"/>
        <v>0</v>
      </c>
      <c r="BL21" s="231"/>
      <c r="BM21" s="232">
        <f t="shared" si="40"/>
        <v>0</v>
      </c>
      <c r="BN21" s="233"/>
      <c r="BO21" s="234"/>
      <c r="BP21" s="235">
        <f t="shared" si="41"/>
        <v>0</v>
      </c>
      <c r="BQ21" s="236"/>
      <c r="BR21" s="237"/>
      <c r="BS21" s="235">
        <f t="shared" si="42"/>
        <v>0</v>
      </c>
      <c r="BT21" s="236"/>
      <c r="BU21" s="237"/>
      <c r="BV21" s="236">
        <f t="shared" si="43"/>
        <v>0</v>
      </c>
      <c r="BW21" s="236"/>
      <c r="BX21" s="237"/>
    </row>
    <row r="22" spans="1:76" ht="23.45" customHeight="1">
      <c r="A22" s="40"/>
      <c r="B22" s="70"/>
      <c r="C22" s="69"/>
      <c r="D22" s="332"/>
      <c r="E22" s="333"/>
      <c r="F22" s="322"/>
      <c r="G22" s="323"/>
      <c r="H22" s="324">
        <f t="shared" si="18"/>
        <v>0</v>
      </c>
      <c r="I22" s="310"/>
      <c r="J22" s="325"/>
      <c r="K22" s="322"/>
      <c r="L22" s="322"/>
      <c r="M22" s="334"/>
      <c r="N22" s="329"/>
      <c r="O22" s="330"/>
      <c r="P22" s="331"/>
      <c r="Q22" s="330">
        <f t="shared" si="19"/>
        <v>0</v>
      </c>
      <c r="R22" s="330"/>
      <c r="S22" s="331"/>
      <c r="T22" s="80">
        <f t="shared" si="20"/>
        <v>0</v>
      </c>
      <c r="U22" s="81">
        <f t="shared" si="21"/>
        <v>0</v>
      </c>
      <c r="V22" s="76">
        <f t="shared" si="14"/>
        <v>0</v>
      </c>
      <c r="W22" s="230">
        <f t="shared" si="45"/>
        <v>0</v>
      </c>
      <c r="X22" s="231"/>
      <c r="Y22" s="230">
        <f t="shared" si="22"/>
        <v>0</v>
      </c>
      <c r="Z22" s="231"/>
      <c r="AA22" s="232">
        <f t="shared" si="23"/>
        <v>0</v>
      </c>
      <c r="AB22" s="233"/>
      <c r="AC22" s="234"/>
      <c r="AD22" s="235">
        <f t="shared" si="24"/>
        <v>0</v>
      </c>
      <c r="AE22" s="236"/>
      <c r="AF22" s="237"/>
      <c r="AG22" s="235">
        <f t="shared" si="25"/>
        <v>0</v>
      </c>
      <c r="AH22" s="236"/>
      <c r="AI22" s="237"/>
      <c r="AJ22" s="236">
        <f t="shared" si="26"/>
        <v>0</v>
      </c>
      <c r="AK22" s="236"/>
      <c r="AL22" s="237"/>
      <c r="AM22" s="82">
        <f t="shared" si="27"/>
        <v>0</v>
      </c>
      <c r="AN22" s="83">
        <f t="shared" si="28"/>
        <v>0</v>
      </c>
      <c r="AO22" s="79">
        <f t="shared" si="29"/>
        <v>0</v>
      </c>
      <c r="AP22" s="230">
        <f t="shared" si="30"/>
        <v>0</v>
      </c>
      <c r="AQ22" s="231"/>
      <c r="AR22" s="230">
        <f t="shared" si="31"/>
        <v>0</v>
      </c>
      <c r="AS22" s="231"/>
      <c r="AT22" s="232">
        <f t="shared" si="32"/>
        <v>0</v>
      </c>
      <c r="AU22" s="233"/>
      <c r="AV22" s="234"/>
      <c r="AW22" s="235">
        <f t="shared" si="33"/>
        <v>0</v>
      </c>
      <c r="AX22" s="236"/>
      <c r="AY22" s="237"/>
      <c r="AZ22" s="235">
        <f t="shared" si="34"/>
        <v>0</v>
      </c>
      <c r="BA22" s="236"/>
      <c r="BB22" s="237"/>
      <c r="BC22" s="288">
        <f t="shared" si="35"/>
        <v>0</v>
      </c>
      <c r="BD22" s="236"/>
      <c r="BE22" s="237"/>
      <c r="BF22" s="82">
        <f t="shared" si="36"/>
        <v>0</v>
      </c>
      <c r="BG22" s="83">
        <f t="shared" si="37"/>
        <v>0</v>
      </c>
      <c r="BH22" s="79">
        <f t="shared" si="17"/>
        <v>0</v>
      </c>
      <c r="BI22" s="230">
        <f t="shared" si="38"/>
        <v>0</v>
      </c>
      <c r="BJ22" s="231"/>
      <c r="BK22" s="230">
        <f t="shared" si="39"/>
        <v>0</v>
      </c>
      <c r="BL22" s="231"/>
      <c r="BM22" s="232">
        <f t="shared" si="40"/>
        <v>0</v>
      </c>
      <c r="BN22" s="233"/>
      <c r="BO22" s="234"/>
      <c r="BP22" s="235">
        <f t="shared" si="41"/>
        <v>0</v>
      </c>
      <c r="BQ22" s="236"/>
      <c r="BR22" s="237"/>
      <c r="BS22" s="235">
        <f t="shared" si="42"/>
        <v>0</v>
      </c>
      <c r="BT22" s="236"/>
      <c r="BU22" s="237"/>
      <c r="BV22" s="236">
        <f t="shared" si="43"/>
        <v>0</v>
      </c>
      <c r="BW22" s="236"/>
      <c r="BX22" s="237"/>
    </row>
    <row r="23" spans="1:76" ht="23.45" customHeight="1">
      <c r="A23" s="40"/>
      <c r="B23" s="70"/>
      <c r="C23" s="69"/>
      <c r="D23" s="332"/>
      <c r="E23" s="333"/>
      <c r="F23" s="322"/>
      <c r="G23" s="323"/>
      <c r="H23" s="324">
        <f t="shared" si="18"/>
        <v>0</v>
      </c>
      <c r="I23" s="310"/>
      <c r="J23" s="325"/>
      <c r="K23" s="322"/>
      <c r="L23" s="322"/>
      <c r="M23" s="334"/>
      <c r="N23" s="317"/>
      <c r="O23" s="318"/>
      <c r="P23" s="319"/>
      <c r="Q23" s="330">
        <f t="shared" si="19"/>
        <v>0</v>
      </c>
      <c r="R23" s="330"/>
      <c r="S23" s="331"/>
      <c r="T23" s="80">
        <f t="shared" si="20"/>
        <v>0</v>
      </c>
      <c r="U23" s="81">
        <f t="shared" si="21"/>
        <v>0</v>
      </c>
      <c r="V23" s="76">
        <f t="shared" si="14"/>
        <v>0</v>
      </c>
      <c r="W23" s="230">
        <f t="shared" si="45"/>
        <v>0</v>
      </c>
      <c r="X23" s="231"/>
      <c r="Y23" s="230">
        <f t="shared" si="22"/>
        <v>0</v>
      </c>
      <c r="Z23" s="231"/>
      <c r="AA23" s="232">
        <f t="shared" si="23"/>
        <v>0</v>
      </c>
      <c r="AB23" s="233"/>
      <c r="AC23" s="234"/>
      <c r="AD23" s="235">
        <f t="shared" si="24"/>
        <v>0</v>
      </c>
      <c r="AE23" s="236"/>
      <c r="AF23" s="237"/>
      <c r="AG23" s="235">
        <f t="shared" si="25"/>
        <v>0</v>
      </c>
      <c r="AH23" s="236"/>
      <c r="AI23" s="237"/>
      <c r="AJ23" s="236">
        <f t="shared" si="26"/>
        <v>0</v>
      </c>
      <c r="AK23" s="236"/>
      <c r="AL23" s="237"/>
      <c r="AM23" s="82">
        <f t="shared" si="27"/>
        <v>0</v>
      </c>
      <c r="AN23" s="83">
        <f t="shared" si="28"/>
        <v>0</v>
      </c>
      <c r="AO23" s="79">
        <f t="shared" si="29"/>
        <v>0</v>
      </c>
      <c r="AP23" s="230">
        <f t="shared" si="30"/>
        <v>0</v>
      </c>
      <c r="AQ23" s="231"/>
      <c r="AR23" s="230">
        <f t="shared" si="31"/>
        <v>0</v>
      </c>
      <c r="AS23" s="231"/>
      <c r="AT23" s="232">
        <f t="shared" si="32"/>
        <v>0</v>
      </c>
      <c r="AU23" s="233"/>
      <c r="AV23" s="234"/>
      <c r="AW23" s="235">
        <f t="shared" si="33"/>
        <v>0</v>
      </c>
      <c r="AX23" s="236"/>
      <c r="AY23" s="237"/>
      <c r="AZ23" s="235">
        <f t="shared" si="34"/>
        <v>0</v>
      </c>
      <c r="BA23" s="236"/>
      <c r="BB23" s="237"/>
      <c r="BC23" s="288">
        <f t="shared" si="35"/>
        <v>0</v>
      </c>
      <c r="BD23" s="236"/>
      <c r="BE23" s="237"/>
      <c r="BF23" s="82">
        <f t="shared" si="36"/>
        <v>0</v>
      </c>
      <c r="BG23" s="83">
        <f t="shared" si="37"/>
        <v>0</v>
      </c>
      <c r="BH23" s="79">
        <f t="shared" si="17"/>
        <v>0</v>
      </c>
      <c r="BI23" s="230">
        <f t="shared" si="38"/>
        <v>0</v>
      </c>
      <c r="BJ23" s="231"/>
      <c r="BK23" s="230">
        <f t="shared" si="39"/>
        <v>0</v>
      </c>
      <c r="BL23" s="231"/>
      <c r="BM23" s="232">
        <f t="shared" si="40"/>
        <v>0</v>
      </c>
      <c r="BN23" s="233"/>
      <c r="BO23" s="234"/>
      <c r="BP23" s="235">
        <f t="shared" si="41"/>
        <v>0</v>
      </c>
      <c r="BQ23" s="236"/>
      <c r="BR23" s="237"/>
      <c r="BS23" s="235">
        <f t="shared" si="42"/>
        <v>0</v>
      </c>
      <c r="BT23" s="236"/>
      <c r="BU23" s="237"/>
      <c r="BV23" s="236">
        <f t="shared" si="43"/>
        <v>0</v>
      </c>
      <c r="BW23" s="236"/>
      <c r="BX23" s="237"/>
    </row>
    <row r="24" spans="1:76" ht="23.45" customHeight="1">
      <c r="A24" s="40"/>
      <c r="B24" s="70"/>
      <c r="C24" s="69"/>
      <c r="D24" s="322"/>
      <c r="E24" s="323"/>
      <c r="F24" s="322"/>
      <c r="G24" s="323"/>
      <c r="H24" s="324">
        <f t="shared" si="18"/>
        <v>0</v>
      </c>
      <c r="I24" s="310"/>
      <c r="J24" s="325"/>
      <c r="K24" s="337"/>
      <c r="L24" s="337"/>
      <c r="M24" s="338"/>
      <c r="N24" s="329"/>
      <c r="O24" s="330"/>
      <c r="P24" s="331"/>
      <c r="Q24" s="330">
        <f t="shared" si="19"/>
        <v>0</v>
      </c>
      <c r="R24" s="330"/>
      <c r="S24" s="331"/>
      <c r="T24" s="80">
        <f t="shared" si="20"/>
        <v>0</v>
      </c>
      <c r="U24" s="81">
        <f t="shared" si="21"/>
        <v>0</v>
      </c>
      <c r="V24" s="76">
        <f t="shared" si="14"/>
        <v>0</v>
      </c>
      <c r="W24" s="230">
        <f t="shared" si="45"/>
        <v>0</v>
      </c>
      <c r="X24" s="231"/>
      <c r="Y24" s="230">
        <f t="shared" si="22"/>
        <v>0</v>
      </c>
      <c r="Z24" s="231"/>
      <c r="AA24" s="232">
        <f t="shared" si="23"/>
        <v>0</v>
      </c>
      <c r="AB24" s="233"/>
      <c r="AC24" s="234"/>
      <c r="AD24" s="235">
        <f t="shared" si="24"/>
        <v>0</v>
      </c>
      <c r="AE24" s="236"/>
      <c r="AF24" s="237"/>
      <c r="AG24" s="235">
        <f t="shared" si="25"/>
        <v>0</v>
      </c>
      <c r="AH24" s="236"/>
      <c r="AI24" s="237"/>
      <c r="AJ24" s="236">
        <f t="shared" si="26"/>
        <v>0</v>
      </c>
      <c r="AK24" s="236"/>
      <c r="AL24" s="237"/>
      <c r="AM24" s="82">
        <f t="shared" si="27"/>
        <v>0</v>
      </c>
      <c r="AN24" s="83">
        <f t="shared" si="28"/>
        <v>0</v>
      </c>
      <c r="AO24" s="79">
        <f t="shared" si="29"/>
        <v>0</v>
      </c>
      <c r="AP24" s="230">
        <f t="shared" si="30"/>
        <v>0</v>
      </c>
      <c r="AQ24" s="231"/>
      <c r="AR24" s="230">
        <f t="shared" si="31"/>
        <v>0</v>
      </c>
      <c r="AS24" s="231"/>
      <c r="AT24" s="232">
        <f t="shared" si="32"/>
        <v>0</v>
      </c>
      <c r="AU24" s="233"/>
      <c r="AV24" s="234"/>
      <c r="AW24" s="235">
        <f t="shared" si="33"/>
        <v>0</v>
      </c>
      <c r="AX24" s="236"/>
      <c r="AY24" s="237"/>
      <c r="AZ24" s="235">
        <f t="shared" si="34"/>
        <v>0</v>
      </c>
      <c r="BA24" s="236"/>
      <c r="BB24" s="237"/>
      <c r="BC24" s="288">
        <f t="shared" si="35"/>
        <v>0</v>
      </c>
      <c r="BD24" s="236"/>
      <c r="BE24" s="237"/>
      <c r="BF24" s="82">
        <f t="shared" si="36"/>
        <v>0</v>
      </c>
      <c r="BG24" s="83">
        <f t="shared" si="37"/>
        <v>0</v>
      </c>
      <c r="BH24" s="79">
        <f t="shared" si="17"/>
        <v>0</v>
      </c>
      <c r="BI24" s="230">
        <f t="shared" si="38"/>
        <v>0</v>
      </c>
      <c r="BJ24" s="231"/>
      <c r="BK24" s="230">
        <f t="shared" si="39"/>
        <v>0</v>
      </c>
      <c r="BL24" s="231"/>
      <c r="BM24" s="232">
        <f t="shared" si="40"/>
        <v>0</v>
      </c>
      <c r="BN24" s="233"/>
      <c r="BO24" s="234"/>
      <c r="BP24" s="235">
        <f t="shared" si="41"/>
        <v>0</v>
      </c>
      <c r="BQ24" s="236"/>
      <c r="BR24" s="237"/>
      <c r="BS24" s="235">
        <f t="shared" si="42"/>
        <v>0</v>
      </c>
      <c r="BT24" s="236"/>
      <c r="BU24" s="237"/>
      <c r="BV24" s="236">
        <f t="shared" si="43"/>
        <v>0</v>
      </c>
      <c r="BW24" s="236"/>
      <c r="BX24" s="237"/>
    </row>
    <row r="25" spans="1:76" ht="23.45" customHeight="1">
      <c r="A25" s="40"/>
      <c r="B25" s="70"/>
      <c r="C25" s="69"/>
      <c r="D25" s="322"/>
      <c r="E25" s="323"/>
      <c r="F25" s="322"/>
      <c r="G25" s="323"/>
      <c r="H25" s="324">
        <f t="shared" si="18"/>
        <v>0</v>
      </c>
      <c r="I25" s="310"/>
      <c r="J25" s="325"/>
      <c r="K25" s="335"/>
      <c r="L25" s="327"/>
      <c r="M25" s="328"/>
      <c r="N25" s="336"/>
      <c r="O25" s="310"/>
      <c r="P25" s="325"/>
      <c r="Q25" s="330">
        <f t="shared" si="19"/>
        <v>0</v>
      </c>
      <c r="R25" s="330"/>
      <c r="S25" s="331"/>
      <c r="T25" s="80">
        <f t="shared" si="20"/>
        <v>0</v>
      </c>
      <c r="U25" s="81">
        <f t="shared" si="21"/>
        <v>0</v>
      </c>
      <c r="V25" s="76">
        <f t="shared" si="14"/>
        <v>0</v>
      </c>
      <c r="W25" s="230">
        <f t="shared" si="45"/>
        <v>0</v>
      </c>
      <c r="X25" s="231"/>
      <c r="Y25" s="230">
        <f t="shared" si="22"/>
        <v>0</v>
      </c>
      <c r="Z25" s="231"/>
      <c r="AA25" s="232">
        <f t="shared" si="23"/>
        <v>0</v>
      </c>
      <c r="AB25" s="233"/>
      <c r="AC25" s="234"/>
      <c r="AD25" s="235">
        <f t="shared" si="24"/>
        <v>0</v>
      </c>
      <c r="AE25" s="236"/>
      <c r="AF25" s="237"/>
      <c r="AG25" s="235">
        <f t="shared" si="25"/>
        <v>0</v>
      </c>
      <c r="AH25" s="236"/>
      <c r="AI25" s="237"/>
      <c r="AJ25" s="236">
        <f t="shared" si="26"/>
        <v>0</v>
      </c>
      <c r="AK25" s="236"/>
      <c r="AL25" s="237"/>
      <c r="AM25" s="82">
        <f t="shared" si="27"/>
        <v>0</v>
      </c>
      <c r="AN25" s="83">
        <f t="shared" si="28"/>
        <v>0</v>
      </c>
      <c r="AO25" s="79">
        <f t="shared" si="29"/>
        <v>0</v>
      </c>
      <c r="AP25" s="230">
        <f t="shared" si="30"/>
        <v>0</v>
      </c>
      <c r="AQ25" s="231"/>
      <c r="AR25" s="230">
        <f t="shared" si="31"/>
        <v>0</v>
      </c>
      <c r="AS25" s="231"/>
      <c r="AT25" s="232">
        <f t="shared" si="32"/>
        <v>0</v>
      </c>
      <c r="AU25" s="233"/>
      <c r="AV25" s="234"/>
      <c r="AW25" s="235">
        <f t="shared" si="33"/>
        <v>0</v>
      </c>
      <c r="AX25" s="236"/>
      <c r="AY25" s="237"/>
      <c r="AZ25" s="235">
        <f t="shared" si="34"/>
        <v>0</v>
      </c>
      <c r="BA25" s="236"/>
      <c r="BB25" s="237"/>
      <c r="BC25" s="288">
        <f t="shared" si="35"/>
        <v>0</v>
      </c>
      <c r="BD25" s="236"/>
      <c r="BE25" s="237"/>
      <c r="BF25" s="82">
        <f t="shared" si="36"/>
        <v>0</v>
      </c>
      <c r="BG25" s="83">
        <f t="shared" si="37"/>
        <v>0</v>
      </c>
      <c r="BH25" s="79">
        <f t="shared" si="17"/>
        <v>0</v>
      </c>
      <c r="BI25" s="230">
        <f t="shared" si="38"/>
        <v>0</v>
      </c>
      <c r="BJ25" s="231"/>
      <c r="BK25" s="230">
        <f t="shared" si="39"/>
        <v>0</v>
      </c>
      <c r="BL25" s="231"/>
      <c r="BM25" s="232">
        <f t="shared" si="40"/>
        <v>0</v>
      </c>
      <c r="BN25" s="233"/>
      <c r="BO25" s="234"/>
      <c r="BP25" s="235">
        <f t="shared" si="41"/>
        <v>0</v>
      </c>
      <c r="BQ25" s="236"/>
      <c r="BR25" s="237"/>
      <c r="BS25" s="235">
        <f t="shared" si="42"/>
        <v>0</v>
      </c>
      <c r="BT25" s="236"/>
      <c r="BU25" s="237"/>
      <c r="BV25" s="236">
        <f t="shared" si="43"/>
        <v>0</v>
      </c>
      <c r="BW25" s="236"/>
      <c r="BX25" s="237"/>
    </row>
    <row r="26" spans="1:76" ht="23.45" customHeight="1">
      <c r="A26" s="40"/>
      <c r="B26" s="70"/>
      <c r="C26" s="69"/>
      <c r="D26" s="322"/>
      <c r="E26" s="323"/>
      <c r="F26" s="322"/>
      <c r="G26" s="323"/>
      <c r="H26" s="324">
        <f t="shared" si="18"/>
        <v>0</v>
      </c>
      <c r="I26" s="310"/>
      <c r="J26" s="325"/>
      <c r="K26" s="340">
        <v>0</v>
      </c>
      <c r="L26" s="322"/>
      <c r="M26" s="334"/>
      <c r="N26" s="339">
        <v>0</v>
      </c>
      <c r="O26" s="322"/>
      <c r="P26" s="334"/>
      <c r="Q26" s="330">
        <f t="shared" si="19"/>
        <v>0</v>
      </c>
      <c r="R26" s="330"/>
      <c r="S26" s="331"/>
      <c r="T26" s="80">
        <f t="shared" si="20"/>
        <v>0</v>
      </c>
      <c r="U26" s="81">
        <f t="shared" si="21"/>
        <v>0</v>
      </c>
      <c r="V26" s="76">
        <f t="shared" si="14"/>
        <v>0</v>
      </c>
      <c r="W26" s="230">
        <f t="shared" si="45"/>
        <v>0</v>
      </c>
      <c r="X26" s="231"/>
      <c r="Y26" s="230">
        <f t="shared" si="22"/>
        <v>0</v>
      </c>
      <c r="Z26" s="231"/>
      <c r="AA26" s="232">
        <f t="shared" si="23"/>
        <v>0</v>
      </c>
      <c r="AB26" s="233"/>
      <c r="AC26" s="234"/>
      <c r="AD26" s="235">
        <f t="shared" si="24"/>
        <v>0</v>
      </c>
      <c r="AE26" s="236"/>
      <c r="AF26" s="237"/>
      <c r="AG26" s="235">
        <f t="shared" si="25"/>
        <v>0</v>
      </c>
      <c r="AH26" s="236"/>
      <c r="AI26" s="237"/>
      <c r="AJ26" s="236">
        <f t="shared" si="26"/>
        <v>0</v>
      </c>
      <c r="AK26" s="236"/>
      <c r="AL26" s="237"/>
      <c r="AM26" s="82">
        <f t="shared" si="27"/>
        <v>0</v>
      </c>
      <c r="AN26" s="83">
        <f t="shared" si="28"/>
        <v>0</v>
      </c>
      <c r="AO26" s="79">
        <f t="shared" si="29"/>
        <v>0</v>
      </c>
      <c r="AP26" s="230">
        <f t="shared" si="30"/>
        <v>0</v>
      </c>
      <c r="AQ26" s="231"/>
      <c r="AR26" s="230">
        <f t="shared" si="31"/>
        <v>0</v>
      </c>
      <c r="AS26" s="231"/>
      <c r="AT26" s="232">
        <f t="shared" si="32"/>
        <v>0</v>
      </c>
      <c r="AU26" s="233"/>
      <c r="AV26" s="234"/>
      <c r="AW26" s="235">
        <f t="shared" si="33"/>
        <v>0</v>
      </c>
      <c r="AX26" s="236"/>
      <c r="AY26" s="237"/>
      <c r="AZ26" s="235">
        <f t="shared" si="34"/>
        <v>0</v>
      </c>
      <c r="BA26" s="236"/>
      <c r="BB26" s="237"/>
      <c r="BC26" s="288">
        <f t="shared" si="35"/>
        <v>0</v>
      </c>
      <c r="BD26" s="236"/>
      <c r="BE26" s="237"/>
      <c r="BF26" s="82">
        <f t="shared" si="36"/>
        <v>0</v>
      </c>
      <c r="BG26" s="83">
        <f t="shared" si="37"/>
        <v>0</v>
      </c>
      <c r="BH26" s="79">
        <f t="shared" si="17"/>
        <v>0</v>
      </c>
      <c r="BI26" s="230">
        <f t="shared" si="38"/>
        <v>0</v>
      </c>
      <c r="BJ26" s="231"/>
      <c r="BK26" s="230">
        <f t="shared" si="39"/>
        <v>0</v>
      </c>
      <c r="BL26" s="231"/>
      <c r="BM26" s="232">
        <f t="shared" si="40"/>
        <v>0</v>
      </c>
      <c r="BN26" s="233"/>
      <c r="BO26" s="234"/>
      <c r="BP26" s="235">
        <f t="shared" si="41"/>
        <v>0</v>
      </c>
      <c r="BQ26" s="236"/>
      <c r="BR26" s="237"/>
      <c r="BS26" s="235">
        <f t="shared" si="42"/>
        <v>0</v>
      </c>
      <c r="BT26" s="236"/>
      <c r="BU26" s="237"/>
      <c r="BV26" s="236">
        <f t="shared" si="43"/>
        <v>0</v>
      </c>
      <c r="BW26" s="236"/>
      <c r="BX26" s="237"/>
    </row>
    <row r="27" spans="1:76" ht="23.45" customHeight="1">
      <c r="A27" s="40"/>
      <c r="B27" s="70"/>
      <c r="C27" s="69"/>
      <c r="D27" s="322"/>
      <c r="E27" s="323"/>
      <c r="F27" s="322"/>
      <c r="G27" s="323"/>
      <c r="H27" s="324">
        <f t="shared" ref="H27" si="46">D27*F27</f>
        <v>0</v>
      </c>
      <c r="I27" s="310"/>
      <c r="J27" s="325"/>
      <c r="K27" s="322"/>
      <c r="L27" s="322"/>
      <c r="M27" s="334"/>
      <c r="N27" s="339"/>
      <c r="O27" s="322"/>
      <c r="P27" s="334"/>
      <c r="Q27" s="330">
        <f t="shared" si="19"/>
        <v>0</v>
      </c>
      <c r="R27" s="330"/>
      <c r="S27" s="331"/>
      <c r="T27" s="80">
        <f t="shared" si="20"/>
        <v>0</v>
      </c>
      <c r="U27" s="81">
        <f>B27</f>
        <v>0</v>
      </c>
      <c r="V27" s="76">
        <f t="shared" si="14"/>
        <v>0</v>
      </c>
      <c r="W27" s="230">
        <f t="shared" si="45"/>
        <v>0</v>
      </c>
      <c r="X27" s="231"/>
      <c r="Y27" s="230">
        <f t="shared" si="22"/>
        <v>0</v>
      </c>
      <c r="Z27" s="231"/>
      <c r="AA27" s="232">
        <f t="shared" si="23"/>
        <v>0</v>
      </c>
      <c r="AB27" s="233"/>
      <c r="AC27" s="234"/>
      <c r="AD27" s="235">
        <f t="shared" si="24"/>
        <v>0</v>
      </c>
      <c r="AE27" s="236"/>
      <c r="AF27" s="237"/>
      <c r="AG27" s="235">
        <f t="shared" si="25"/>
        <v>0</v>
      </c>
      <c r="AH27" s="236"/>
      <c r="AI27" s="237"/>
      <c r="AJ27" s="236">
        <f t="shared" si="26"/>
        <v>0</v>
      </c>
      <c r="AK27" s="236"/>
      <c r="AL27" s="237"/>
      <c r="AM27" s="82">
        <f t="shared" si="27"/>
        <v>0</v>
      </c>
      <c r="AN27" s="83">
        <f t="shared" si="28"/>
        <v>0</v>
      </c>
      <c r="AO27" s="79">
        <f t="shared" si="29"/>
        <v>0</v>
      </c>
      <c r="AP27" s="230">
        <f t="shared" si="30"/>
        <v>0</v>
      </c>
      <c r="AQ27" s="231"/>
      <c r="AR27" s="230">
        <f t="shared" si="31"/>
        <v>0</v>
      </c>
      <c r="AS27" s="231"/>
      <c r="AT27" s="232">
        <f t="shared" si="32"/>
        <v>0</v>
      </c>
      <c r="AU27" s="233"/>
      <c r="AV27" s="234"/>
      <c r="AW27" s="235">
        <f t="shared" si="33"/>
        <v>0</v>
      </c>
      <c r="AX27" s="236"/>
      <c r="AY27" s="237"/>
      <c r="AZ27" s="235">
        <f t="shared" si="34"/>
        <v>0</v>
      </c>
      <c r="BA27" s="236"/>
      <c r="BB27" s="237"/>
      <c r="BC27" s="288">
        <f t="shared" si="35"/>
        <v>0</v>
      </c>
      <c r="BD27" s="236"/>
      <c r="BE27" s="237"/>
      <c r="BF27" s="82">
        <f t="shared" si="36"/>
        <v>0</v>
      </c>
      <c r="BG27" s="83">
        <f t="shared" si="37"/>
        <v>0</v>
      </c>
      <c r="BH27" s="79">
        <f t="shared" si="17"/>
        <v>0</v>
      </c>
      <c r="BI27" s="230">
        <f t="shared" si="38"/>
        <v>0</v>
      </c>
      <c r="BJ27" s="231"/>
      <c r="BK27" s="230">
        <f t="shared" si="39"/>
        <v>0</v>
      </c>
      <c r="BL27" s="231"/>
      <c r="BM27" s="232">
        <f t="shared" si="40"/>
        <v>0</v>
      </c>
      <c r="BN27" s="233"/>
      <c r="BO27" s="234"/>
      <c r="BP27" s="235">
        <f t="shared" si="41"/>
        <v>0</v>
      </c>
      <c r="BQ27" s="236"/>
      <c r="BR27" s="237"/>
      <c r="BS27" s="235">
        <f t="shared" si="42"/>
        <v>0</v>
      </c>
      <c r="BT27" s="236"/>
      <c r="BU27" s="237"/>
      <c r="BV27" s="236">
        <f t="shared" si="43"/>
        <v>0</v>
      </c>
      <c r="BW27" s="236"/>
      <c r="BX27" s="237"/>
    </row>
    <row r="28" spans="1:76" ht="23.45" customHeight="1">
      <c r="A28" s="40"/>
      <c r="B28" s="71" t="s">
        <v>48</v>
      </c>
      <c r="C28" s="69"/>
      <c r="D28" s="322"/>
      <c r="E28" s="323"/>
      <c r="F28" s="322"/>
      <c r="G28" s="323"/>
      <c r="H28" s="322">
        <f>SUM(H9:J27)</f>
        <v>0</v>
      </c>
      <c r="I28" s="322"/>
      <c r="J28" s="323"/>
      <c r="K28" s="322">
        <f>SUM(K9:M27)</f>
        <v>0</v>
      </c>
      <c r="L28" s="322"/>
      <c r="M28" s="323"/>
      <c r="N28" s="322">
        <f>SUM(N9:P27)</f>
        <v>0</v>
      </c>
      <c r="O28" s="322"/>
      <c r="P28" s="323"/>
      <c r="Q28" s="330">
        <f t="shared" si="19"/>
        <v>0</v>
      </c>
      <c r="R28" s="330"/>
      <c r="S28" s="331"/>
      <c r="T28" s="80">
        <f t="shared" si="20"/>
        <v>0</v>
      </c>
      <c r="U28" s="84" t="str">
        <f t="shared" si="21"/>
        <v>小　 計</v>
      </c>
      <c r="V28" s="76">
        <f t="shared" si="14"/>
        <v>0</v>
      </c>
      <c r="W28" s="230">
        <f t="shared" si="45"/>
        <v>0</v>
      </c>
      <c r="X28" s="231"/>
      <c r="Y28" s="230">
        <f t="shared" si="22"/>
        <v>0</v>
      </c>
      <c r="Z28" s="231"/>
      <c r="AA28" s="232">
        <f t="shared" si="23"/>
        <v>0</v>
      </c>
      <c r="AB28" s="233"/>
      <c r="AC28" s="234"/>
      <c r="AD28" s="235">
        <f t="shared" si="24"/>
        <v>0</v>
      </c>
      <c r="AE28" s="236"/>
      <c r="AF28" s="237"/>
      <c r="AG28" s="235">
        <f t="shared" si="25"/>
        <v>0</v>
      </c>
      <c r="AH28" s="236"/>
      <c r="AI28" s="237"/>
      <c r="AJ28" s="236">
        <f t="shared" si="26"/>
        <v>0</v>
      </c>
      <c r="AK28" s="236"/>
      <c r="AL28" s="237"/>
      <c r="AM28" s="82">
        <f t="shared" si="27"/>
        <v>0</v>
      </c>
      <c r="AN28" s="84" t="str">
        <f t="shared" si="28"/>
        <v>小　 計</v>
      </c>
      <c r="AO28" s="79">
        <f t="shared" si="29"/>
        <v>0</v>
      </c>
      <c r="AP28" s="230">
        <f t="shared" si="30"/>
        <v>0</v>
      </c>
      <c r="AQ28" s="231"/>
      <c r="AR28" s="230">
        <f t="shared" si="31"/>
        <v>0</v>
      </c>
      <c r="AS28" s="231"/>
      <c r="AT28" s="232">
        <f t="shared" si="32"/>
        <v>0</v>
      </c>
      <c r="AU28" s="233"/>
      <c r="AV28" s="234"/>
      <c r="AW28" s="235">
        <f t="shared" si="33"/>
        <v>0</v>
      </c>
      <c r="AX28" s="236"/>
      <c r="AY28" s="237"/>
      <c r="AZ28" s="235">
        <f t="shared" si="34"/>
        <v>0</v>
      </c>
      <c r="BA28" s="236"/>
      <c r="BB28" s="237"/>
      <c r="BC28" s="288">
        <f t="shared" si="35"/>
        <v>0</v>
      </c>
      <c r="BD28" s="236"/>
      <c r="BE28" s="237"/>
      <c r="BF28" s="82">
        <f t="shared" si="36"/>
        <v>0</v>
      </c>
      <c r="BG28" s="84" t="str">
        <f t="shared" si="37"/>
        <v>小　 計</v>
      </c>
      <c r="BH28" s="79">
        <f t="shared" si="17"/>
        <v>0</v>
      </c>
      <c r="BI28" s="230">
        <f t="shared" si="38"/>
        <v>0</v>
      </c>
      <c r="BJ28" s="231"/>
      <c r="BK28" s="230">
        <f t="shared" si="39"/>
        <v>0</v>
      </c>
      <c r="BL28" s="231"/>
      <c r="BM28" s="232">
        <f t="shared" si="40"/>
        <v>0</v>
      </c>
      <c r="BN28" s="233"/>
      <c r="BO28" s="234"/>
      <c r="BP28" s="235">
        <f t="shared" si="41"/>
        <v>0</v>
      </c>
      <c r="BQ28" s="236"/>
      <c r="BR28" s="237"/>
      <c r="BS28" s="235">
        <f t="shared" si="42"/>
        <v>0</v>
      </c>
      <c r="BT28" s="236"/>
      <c r="BU28" s="237"/>
      <c r="BV28" s="236">
        <f t="shared" si="43"/>
        <v>0</v>
      </c>
      <c r="BW28" s="236"/>
      <c r="BX28" s="237"/>
    </row>
    <row r="29" spans="1:76" ht="23.45" customHeight="1">
      <c r="A29" s="40"/>
      <c r="B29" s="71" t="s">
        <v>56</v>
      </c>
      <c r="C29" s="69"/>
      <c r="D29" s="322"/>
      <c r="E29" s="323"/>
      <c r="F29" s="322"/>
      <c r="G29" s="323"/>
      <c r="H29" s="324">
        <f>H28*0.1</f>
        <v>0</v>
      </c>
      <c r="I29" s="310"/>
      <c r="J29" s="325"/>
      <c r="K29" s="322">
        <f>K28*10%</f>
        <v>0</v>
      </c>
      <c r="L29" s="322"/>
      <c r="M29" s="334"/>
      <c r="N29" s="322">
        <f>N28*10%</f>
        <v>0</v>
      </c>
      <c r="O29" s="322"/>
      <c r="P29" s="334"/>
      <c r="Q29" s="330">
        <f t="shared" si="19"/>
        <v>0</v>
      </c>
      <c r="R29" s="330"/>
      <c r="S29" s="331"/>
      <c r="T29" s="80">
        <f t="shared" si="20"/>
        <v>0</v>
      </c>
      <c r="U29" s="84" t="str">
        <f t="shared" si="21"/>
        <v>消費税（10％）</v>
      </c>
      <c r="V29" s="76">
        <f t="shared" si="14"/>
        <v>0</v>
      </c>
      <c r="W29" s="230">
        <f t="shared" si="45"/>
        <v>0</v>
      </c>
      <c r="X29" s="231"/>
      <c r="Y29" s="230">
        <f t="shared" si="22"/>
        <v>0</v>
      </c>
      <c r="Z29" s="231"/>
      <c r="AA29" s="232">
        <f t="shared" si="23"/>
        <v>0</v>
      </c>
      <c r="AB29" s="233"/>
      <c r="AC29" s="234"/>
      <c r="AD29" s="235">
        <f t="shared" si="24"/>
        <v>0</v>
      </c>
      <c r="AE29" s="236"/>
      <c r="AF29" s="237"/>
      <c r="AG29" s="235">
        <f t="shared" si="25"/>
        <v>0</v>
      </c>
      <c r="AH29" s="236"/>
      <c r="AI29" s="237"/>
      <c r="AJ29" s="236">
        <f t="shared" si="26"/>
        <v>0</v>
      </c>
      <c r="AK29" s="236"/>
      <c r="AL29" s="237"/>
      <c r="AM29" s="82">
        <f t="shared" si="27"/>
        <v>0</v>
      </c>
      <c r="AN29" s="84" t="str">
        <f t="shared" si="28"/>
        <v>消費税（10％）</v>
      </c>
      <c r="AO29" s="79">
        <f t="shared" si="29"/>
        <v>0</v>
      </c>
      <c r="AP29" s="230">
        <f t="shared" si="30"/>
        <v>0</v>
      </c>
      <c r="AQ29" s="231"/>
      <c r="AR29" s="230">
        <f t="shared" si="31"/>
        <v>0</v>
      </c>
      <c r="AS29" s="231"/>
      <c r="AT29" s="232">
        <f t="shared" si="32"/>
        <v>0</v>
      </c>
      <c r="AU29" s="233"/>
      <c r="AV29" s="234"/>
      <c r="AW29" s="235">
        <f t="shared" si="33"/>
        <v>0</v>
      </c>
      <c r="AX29" s="236"/>
      <c r="AY29" s="237"/>
      <c r="AZ29" s="235">
        <f t="shared" si="34"/>
        <v>0</v>
      </c>
      <c r="BA29" s="236"/>
      <c r="BB29" s="237"/>
      <c r="BC29" s="288">
        <f t="shared" si="35"/>
        <v>0</v>
      </c>
      <c r="BD29" s="236"/>
      <c r="BE29" s="237"/>
      <c r="BF29" s="82">
        <f t="shared" si="36"/>
        <v>0</v>
      </c>
      <c r="BG29" s="84" t="str">
        <f t="shared" si="37"/>
        <v>消費税（10％）</v>
      </c>
      <c r="BH29" s="79">
        <f t="shared" si="17"/>
        <v>0</v>
      </c>
      <c r="BI29" s="230">
        <f t="shared" si="38"/>
        <v>0</v>
      </c>
      <c r="BJ29" s="231"/>
      <c r="BK29" s="230">
        <f t="shared" si="39"/>
        <v>0</v>
      </c>
      <c r="BL29" s="231"/>
      <c r="BM29" s="232">
        <f t="shared" si="40"/>
        <v>0</v>
      </c>
      <c r="BN29" s="233"/>
      <c r="BO29" s="234"/>
      <c r="BP29" s="235">
        <f t="shared" si="41"/>
        <v>0</v>
      </c>
      <c r="BQ29" s="236"/>
      <c r="BR29" s="237"/>
      <c r="BS29" s="235">
        <f t="shared" si="42"/>
        <v>0</v>
      </c>
      <c r="BT29" s="236"/>
      <c r="BU29" s="237"/>
      <c r="BV29" s="236">
        <f t="shared" si="43"/>
        <v>0</v>
      </c>
      <c r="BW29" s="236"/>
      <c r="BX29" s="237"/>
    </row>
    <row r="30" spans="1:76" ht="23.45" customHeight="1">
      <c r="A30" s="40"/>
      <c r="B30" s="71"/>
      <c r="C30" s="69"/>
      <c r="D30" s="322"/>
      <c r="E30" s="323"/>
      <c r="F30" s="322"/>
      <c r="G30" s="323"/>
      <c r="H30" s="324"/>
      <c r="I30" s="310"/>
      <c r="J30" s="325"/>
      <c r="K30" s="322"/>
      <c r="L30" s="322"/>
      <c r="M30" s="334"/>
      <c r="N30" s="322"/>
      <c r="O30" s="322"/>
      <c r="P30" s="323"/>
      <c r="Q30" s="330">
        <f t="shared" si="19"/>
        <v>0</v>
      </c>
      <c r="R30" s="330"/>
      <c r="S30" s="331"/>
      <c r="T30" s="80">
        <f t="shared" si="20"/>
        <v>0</v>
      </c>
      <c r="U30" s="84">
        <f t="shared" si="21"/>
        <v>0</v>
      </c>
      <c r="V30" s="76">
        <f t="shared" si="14"/>
        <v>0</v>
      </c>
      <c r="W30" s="230">
        <f t="shared" si="45"/>
        <v>0</v>
      </c>
      <c r="X30" s="231"/>
      <c r="Y30" s="230">
        <f t="shared" si="22"/>
        <v>0</v>
      </c>
      <c r="Z30" s="231"/>
      <c r="AA30" s="232">
        <f t="shared" si="23"/>
        <v>0</v>
      </c>
      <c r="AB30" s="233"/>
      <c r="AC30" s="234"/>
      <c r="AD30" s="235">
        <f t="shared" si="24"/>
        <v>0</v>
      </c>
      <c r="AE30" s="236"/>
      <c r="AF30" s="237"/>
      <c r="AG30" s="235">
        <f t="shared" si="25"/>
        <v>0</v>
      </c>
      <c r="AH30" s="236"/>
      <c r="AI30" s="237"/>
      <c r="AJ30" s="236">
        <f t="shared" si="26"/>
        <v>0</v>
      </c>
      <c r="AK30" s="236"/>
      <c r="AL30" s="237"/>
      <c r="AM30" s="82">
        <f t="shared" si="27"/>
        <v>0</v>
      </c>
      <c r="AN30" s="84">
        <f t="shared" si="28"/>
        <v>0</v>
      </c>
      <c r="AO30" s="79">
        <f t="shared" si="29"/>
        <v>0</v>
      </c>
      <c r="AP30" s="230">
        <f t="shared" si="30"/>
        <v>0</v>
      </c>
      <c r="AQ30" s="231"/>
      <c r="AR30" s="230">
        <f t="shared" si="31"/>
        <v>0</v>
      </c>
      <c r="AS30" s="231"/>
      <c r="AT30" s="232">
        <f t="shared" si="32"/>
        <v>0</v>
      </c>
      <c r="AU30" s="233"/>
      <c r="AV30" s="234"/>
      <c r="AW30" s="235">
        <f t="shared" si="33"/>
        <v>0</v>
      </c>
      <c r="AX30" s="236"/>
      <c r="AY30" s="237"/>
      <c r="AZ30" s="235">
        <f t="shared" si="34"/>
        <v>0</v>
      </c>
      <c r="BA30" s="236"/>
      <c r="BB30" s="237"/>
      <c r="BC30" s="288">
        <f t="shared" si="35"/>
        <v>0</v>
      </c>
      <c r="BD30" s="236"/>
      <c r="BE30" s="237"/>
      <c r="BF30" s="82">
        <f t="shared" si="36"/>
        <v>0</v>
      </c>
      <c r="BG30" s="84">
        <f t="shared" si="37"/>
        <v>0</v>
      </c>
      <c r="BH30" s="79">
        <f t="shared" si="17"/>
        <v>0</v>
      </c>
      <c r="BI30" s="230">
        <f t="shared" si="38"/>
        <v>0</v>
      </c>
      <c r="BJ30" s="231"/>
      <c r="BK30" s="230">
        <f t="shared" si="39"/>
        <v>0</v>
      </c>
      <c r="BL30" s="231"/>
      <c r="BM30" s="232">
        <f t="shared" si="40"/>
        <v>0</v>
      </c>
      <c r="BN30" s="233"/>
      <c r="BO30" s="234"/>
      <c r="BP30" s="235">
        <f t="shared" si="41"/>
        <v>0</v>
      </c>
      <c r="BQ30" s="236"/>
      <c r="BR30" s="237"/>
      <c r="BS30" s="235">
        <f t="shared" si="42"/>
        <v>0</v>
      </c>
      <c r="BT30" s="236"/>
      <c r="BU30" s="237"/>
      <c r="BV30" s="236">
        <f t="shared" si="43"/>
        <v>0</v>
      </c>
      <c r="BW30" s="236"/>
      <c r="BX30" s="237"/>
    </row>
    <row r="31" spans="1:76" ht="23.45" customHeight="1">
      <c r="A31" s="41"/>
      <c r="B31" s="72" t="s">
        <v>49</v>
      </c>
      <c r="C31" s="73"/>
      <c r="D31" s="344"/>
      <c r="E31" s="345"/>
      <c r="F31" s="346"/>
      <c r="G31" s="345"/>
      <c r="H31" s="324">
        <f>H28+H29</f>
        <v>0</v>
      </c>
      <c r="I31" s="310"/>
      <c r="J31" s="325"/>
      <c r="K31" s="346">
        <f>SUM(K28:M29)</f>
        <v>0</v>
      </c>
      <c r="L31" s="346"/>
      <c r="M31" s="347"/>
      <c r="N31" s="346">
        <f>SUM(N28:P29)</f>
        <v>0</v>
      </c>
      <c r="O31" s="346"/>
      <c r="P31" s="345"/>
      <c r="Q31" s="330">
        <f t="shared" si="19"/>
        <v>0</v>
      </c>
      <c r="R31" s="330"/>
      <c r="S31" s="331"/>
      <c r="T31" s="80">
        <f t="shared" si="20"/>
        <v>0</v>
      </c>
      <c r="U31" s="84" t="str">
        <f t="shared" si="21"/>
        <v>合 　計</v>
      </c>
      <c r="V31" s="76">
        <f t="shared" si="14"/>
        <v>0</v>
      </c>
      <c r="W31" s="230">
        <f t="shared" si="45"/>
        <v>0</v>
      </c>
      <c r="X31" s="231"/>
      <c r="Y31" s="230">
        <f t="shared" si="22"/>
        <v>0</v>
      </c>
      <c r="Z31" s="231"/>
      <c r="AA31" s="232">
        <f t="shared" si="23"/>
        <v>0</v>
      </c>
      <c r="AB31" s="233"/>
      <c r="AC31" s="234"/>
      <c r="AD31" s="235">
        <f t="shared" si="24"/>
        <v>0</v>
      </c>
      <c r="AE31" s="236"/>
      <c r="AF31" s="237"/>
      <c r="AG31" s="235">
        <f t="shared" si="25"/>
        <v>0</v>
      </c>
      <c r="AH31" s="236"/>
      <c r="AI31" s="237"/>
      <c r="AJ31" s="236">
        <f t="shared" si="26"/>
        <v>0</v>
      </c>
      <c r="AK31" s="236"/>
      <c r="AL31" s="237"/>
      <c r="AM31" s="82">
        <f t="shared" si="27"/>
        <v>0</v>
      </c>
      <c r="AN31" s="84" t="str">
        <f t="shared" si="28"/>
        <v>合 　計</v>
      </c>
      <c r="AO31" s="79">
        <f t="shared" si="29"/>
        <v>0</v>
      </c>
      <c r="AP31" s="230">
        <f t="shared" si="30"/>
        <v>0</v>
      </c>
      <c r="AQ31" s="231"/>
      <c r="AR31" s="230">
        <f t="shared" si="31"/>
        <v>0</v>
      </c>
      <c r="AS31" s="231"/>
      <c r="AT31" s="232">
        <f t="shared" si="32"/>
        <v>0</v>
      </c>
      <c r="AU31" s="233"/>
      <c r="AV31" s="234"/>
      <c r="AW31" s="235">
        <f t="shared" si="33"/>
        <v>0</v>
      </c>
      <c r="AX31" s="236"/>
      <c r="AY31" s="237"/>
      <c r="AZ31" s="235">
        <f t="shared" si="34"/>
        <v>0</v>
      </c>
      <c r="BA31" s="236"/>
      <c r="BB31" s="237"/>
      <c r="BC31" s="288">
        <f t="shared" si="35"/>
        <v>0</v>
      </c>
      <c r="BD31" s="236"/>
      <c r="BE31" s="237"/>
      <c r="BF31" s="82">
        <f t="shared" si="36"/>
        <v>0</v>
      </c>
      <c r="BG31" s="84" t="str">
        <f t="shared" si="37"/>
        <v>合 　計</v>
      </c>
      <c r="BH31" s="79">
        <f t="shared" si="17"/>
        <v>0</v>
      </c>
      <c r="BI31" s="230">
        <f t="shared" si="38"/>
        <v>0</v>
      </c>
      <c r="BJ31" s="231"/>
      <c r="BK31" s="230">
        <f t="shared" si="39"/>
        <v>0</v>
      </c>
      <c r="BL31" s="231"/>
      <c r="BM31" s="232">
        <f t="shared" si="40"/>
        <v>0</v>
      </c>
      <c r="BN31" s="233"/>
      <c r="BO31" s="234"/>
      <c r="BP31" s="235">
        <f t="shared" si="41"/>
        <v>0</v>
      </c>
      <c r="BQ31" s="236"/>
      <c r="BR31" s="237"/>
      <c r="BS31" s="235">
        <f t="shared" si="42"/>
        <v>0</v>
      </c>
      <c r="BT31" s="236"/>
      <c r="BU31" s="237"/>
      <c r="BV31" s="236">
        <f t="shared" si="43"/>
        <v>0</v>
      </c>
      <c r="BW31" s="236"/>
      <c r="BX31" s="237"/>
    </row>
    <row r="32" spans="1:76" ht="123" customHeight="1">
      <c r="A32" s="38" t="s">
        <v>27</v>
      </c>
      <c r="B32" s="341"/>
      <c r="C32" s="342"/>
      <c r="D32" s="342"/>
      <c r="E32" s="342"/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3"/>
      <c r="T32" s="38" t="str">
        <f>A32</f>
        <v>摘　　　　要</v>
      </c>
      <c r="U32" s="302">
        <f>B32</f>
        <v>0</v>
      </c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3"/>
      <c r="AL32" s="304"/>
      <c r="AM32" s="38" t="str">
        <f>A32</f>
        <v>摘　　　　要</v>
      </c>
      <c r="AN32" s="238">
        <f>B32</f>
        <v>0</v>
      </c>
      <c r="AO32" s="239"/>
      <c r="AP32" s="239"/>
      <c r="AQ32" s="239"/>
      <c r="AR32" s="239"/>
      <c r="AS32" s="239"/>
      <c r="AT32" s="239"/>
      <c r="AU32" s="239"/>
      <c r="AV32" s="239"/>
      <c r="AW32" s="239"/>
      <c r="AX32" s="239"/>
      <c r="AY32" s="239"/>
      <c r="AZ32" s="239"/>
      <c r="BA32" s="239"/>
      <c r="BB32" s="239"/>
      <c r="BC32" s="239"/>
      <c r="BD32" s="239"/>
      <c r="BE32" s="240"/>
      <c r="BF32" s="38" t="str">
        <f>A32</f>
        <v>摘　　　　要</v>
      </c>
      <c r="BG32" s="238">
        <f>B32</f>
        <v>0</v>
      </c>
      <c r="BH32" s="239"/>
      <c r="BI32" s="239"/>
      <c r="BJ32" s="239"/>
      <c r="BK32" s="239"/>
      <c r="BL32" s="239"/>
      <c r="BM32" s="239"/>
      <c r="BN32" s="239"/>
      <c r="BO32" s="239"/>
      <c r="BP32" s="239"/>
      <c r="BQ32" s="239"/>
      <c r="BR32" s="239"/>
      <c r="BS32" s="239"/>
      <c r="BT32" s="239"/>
      <c r="BU32" s="239"/>
      <c r="BV32" s="239"/>
      <c r="BW32" s="239"/>
      <c r="BX32" s="240"/>
    </row>
    <row r="33" spans="1:76" s="6" customFormat="1" ht="15" customHeight="1">
      <c r="A33" s="289"/>
      <c r="B33" s="290"/>
      <c r="C33" s="290"/>
      <c r="D33" s="290"/>
      <c r="E33" s="290"/>
      <c r="F33" s="291"/>
      <c r="G33" s="292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4"/>
      <c r="T33" s="289">
        <f>A33</f>
        <v>0</v>
      </c>
      <c r="U33" s="290"/>
      <c r="V33" s="290"/>
      <c r="W33" s="290"/>
      <c r="X33" s="290"/>
      <c r="Y33" s="291">
        <f>F33</f>
        <v>0</v>
      </c>
      <c r="Z33" s="292"/>
      <c r="AA33" s="293">
        <f>H33</f>
        <v>0</v>
      </c>
      <c r="AB33" s="293"/>
      <c r="AC33" s="293"/>
      <c r="AD33" s="293"/>
      <c r="AE33" s="293"/>
      <c r="AF33" s="293"/>
      <c r="AG33" s="293"/>
      <c r="AH33" s="293"/>
      <c r="AI33" s="293"/>
      <c r="AJ33" s="293"/>
      <c r="AK33" s="293"/>
      <c r="AL33" s="294"/>
      <c r="AM33" s="289">
        <f>A33</f>
        <v>0</v>
      </c>
      <c r="AN33" s="290"/>
      <c r="AO33" s="290"/>
      <c r="AP33" s="290"/>
      <c r="AQ33" s="290"/>
      <c r="AR33" s="291">
        <f>F33</f>
        <v>0</v>
      </c>
      <c r="AS33" s="292"/>
      <c r="AT33" s="293">
        <f>H33</f>
        <v>0</v>
      </c>
      <c r="AU33" s="293"/>
      <c r="AV33" s="293"/>
      <c r="AW33" s="293"/>
      <c r="AX33" s="293"/>
      <c r="AY33" s="293"/>
      <c r="AZ33" s="293"/>
      <c r="BA33" s="293"/>
      <c r="BB33" s="293"/>
      <c r="BC33" s="293"/>
      <c r="BD33" s="293"/>
      <c r="BE33" s="294"/>
      <c r="BF33" s="241">
        <f>A33</f>
        <v>0</v>
      </c>
      <c r="BG33" s="242"/>
      <c r="BH33" s="242"/>
      <c r="BI33" s="242"/>
      <c r="BJ33" s="242"/>
      <c r="BK33" s="245" t="s">
        <v>50</v>
      </c>
      <c r="BL33" s="245"/>
      <c r="BM33" s="246" t="s">
        <v>61</v>
      </c>
      <c r="BN33" s="247"/>
      <c r="BO33" s="247"/>
      <c r="BP33" s="247"/>
      <c r="BQ33" s="247"/>
      <c r="BR33" s="247"/>
      <c r="BS33" s="247"/>
      <c r="BT33" s="247"/>
      <c r="BU33" s="247"/>
      <c r="BV33" s="247"/>
      <c r="BW33" s="247"/>
      <c r="BX33" s="248"/>
    </row>
    <row r="34" spans="1:76" ht="54" customHeight="1">
      <c r="A34" s="243"/>
      <c r="B34" s="244"/>
      <c r="C34" s="244"/>
      <c r="D34" s="244"/>
      <c r="E34" s="244"/>
      <c r="F34" s="295"/>
      <c r="G34" s="296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3"/>
      <c r="T34" s="243"/>
      <c r="U34" s="244"/>
      <c r="V34" s="244"/>
      <c r="W34" s="244"/>
      <c r="X34" s="244"/>
      <c r="Y34" s="295">
        <f>F34</f>
        <v>0</v>
      </c>
      <c r="Z34" s="296"/>
      <c r="AA34" s="282">
        <f>H34</f>
        <v>0</v>
      </c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3"/>
      <c r="AM34" s="243"/>
      <c r="AN34" s="244"/>
      <c r="AO34" s="244"/>
      <c r="AP34" s="244"/>
      <c r="AQ34" s="244"/>
      <c r="AR34" s="295">
        <f>F34</f>
        <v>0</v>
      </c>
      <c r="AS34" s="296"/>
      <c r="AT34" s="282">
        <f>H34</f>
        <v>0</v>
      </c>
      <c r="AU34" s="282"/>
      <c r="AV34" s="282"/>
      <c r="AW34" s="282"/>
      <c r="AX34" s="282"/>
      <c r="AY34" s="282"/>
      <c r="AZ34" s="282"/>
      <c r="BA34" s="282"/>
      <c r="BB34" s="282"/>
      <c r="BC34" s="282"/>
      <c r="BD34" s="282"/>
      <c r="BE34" s="297"/>
      <c r="BF34" s="243"/>
      <c r="BG34" s="244"/>
      <c r="BH34" s="244"/>
      <c r="BI34" s="244"/>
      <c r="BJ34" s="244"/>
      <c r="BK34" s="249"/>
      <c r="BL34" s="249"/>
      <c r="BM34" s="250"/>
      <c r="BN34" s="251"/>
      <c r="BO34" s="251"/>
      <c r="BP34" s="251"/>
      <c r="BQ34" s="251"/>
      <c r="BR34" s="251"/>
      <c r="BS34" s="251"/>
      <c r="BT34" s="251"/>
      <c r="BU34" s="251"/>
      <c r="BV34" s="251"/>
      <c r="BW34" s="251"/>
      <c r="BX34" s="252"/>
    </row>
    <row r="35" spans="1:76">
      <c r="R35" s="229" t="s">
        <v>82</v>
      </c>
      <c r="S35" s="229"/>
      <c r="T35" s="4">
        <f>A35</f>
        <v>0</v>
      </c>
      <c r="U35" s="4">
        <f>B35</f>
        <v>0</v>
      </c>
      <c r="V35" s="4">
        <f>C35</f>
        <v>0</v>
      </c>
      <c r="W35" s="4">
        <f t="shared" ref="W35:AJ35" si="47">D35</f>
        <v>0</v>
      </c>
      <c r="X35" s="4">
        <f t="shared" si="47"/>
        <v>0</v>
      </c>
      <c r="Y35" s="4">
        <f t="shared" si="47"/>
        <v>0</v>
      </c>
      <c r="Z35" s="4">
        <f t="shared" si="47"/>
        <v>0</v>
      </c>
      <c r="AA35" s="4">
        <f t="shared" si="47"/>
        <v>0</v>
      </c>
      <c r="AB35" s="4">
        <f t="shared" si="47"/>
        <v>0</v>
      </c>
      <c r="AC35" s="4">
        <f t="shared" si="47"/>
        <v>0</v>
      </c>
      <c r="AD35" s="4">
        <f t="shared" si="47"/>
        <v>0</v>
      </c>
      <c r="AE35" s="4">
        <f t="shared" si="47"/>
        <v>0</v>
      </c>
      <c r="AF35" s="4">
        <f t="shared" si="47"/>
        <v>0</v>
      </c>
      <c r="AG35" s="4">
        <f t="shared" si="47"/>
        <v>0</v>
      </c>
      <c r="AH35" s="4">
        <f t="shared" si="47"/>
        <v>0</v>
      </c>
      <c r="AI35" s="4">
        <f t="shared" si="47"/>
        <v>0</v>
      </c>
      <c r="AJ35" s="4">
        <f t="shared" si="47"/>
        <v>0</v>
      </c>
      <c r="AK35" s="229" t="s">
        <v>85</v>
      </c>
      <c r="AL35" s="229"/>
      <c r="AM35" s="4">
        <f>A35</f>
        <v>0</v>
      </c>
      <c r="AN35" s="4">
        <f>B35</f>
        <v>0</v>
      </c>
      <c r="AO35" s="4">
        <f>C35</f>
        <v>0</v>
      </c>
      <c r="AP35" s="4">
        <f t="shared" ref="AP35:BC35" si="48">D35</f>
        <v>0</v>
      </c>
      <c r="AQ35" s="4">
        <f t="shared" si="48"/>
        <v>0</v>
      </c>
      <c r="AR35" s="4">
        <f t="shared" si="48"/>
        <v>0</v>
      </c>
      <c r="AS35" s="4">
        <f t="shared" si="48"/>
        <v>0</v>
      </c>
      <c r="AT35" s="4">
        <f t="shared" si="48"/>
        <v>0</v>
      </c>
      <c r="AU35" s="4">
        <f t="shared" si="48"/>
        <v>0</v>
      </c>
      <c r="AV35" s="4">
        <f t="shared" si="48"/>
        <v>0</v>
      </c>
      <c r="AW35" s="4">
        <f t="shared" si="48"/>
        <v>0</v>
      </c>
      <c r="AX35" s="4">
        <f t="shared" si="48"/>
        <v>0</v>
      </c>
      <c r="AY35" s="4">
        <f t="shared" si="48"/>
        <v>0</v>
      </c>
      <c r="AZ35" s="4">
        <f t="shared" si="48"/>
        <v>0</v>
      </c>
      <c r="BA35" s="4">
        <f t="shared" si="48"/>
        <v>0</v>
      </c>
      <c r="BB35" s="4">
        <f t="shared" si="48"/>
        <v>0</v>
      </c>
      <c r="BC35" s="4">
        <f t="shared" si="48"/>
        <v>0</v>
      </c>
      <c r="BD35" s="229" t="s">
        <v>83</v>
      </c>
      <c r="BE35" s="229"/>
      <c r="BW35" s="229" t="s">
        <v>84</v>
      </c>
      <c r="BX35" s="229"/>
    </row>
  </sheetData>
  <sheetProtection password="C724" sheet="1" objects="1" scenarios="1" selectLockedCells="1"/>
  <mergeCells count="652">
    <mergeCell ref="D30:E30"/>
    <mergeCell ref="F30:G30"/>
    <mergeCell ref="H30:J30"/>
    <mergeCell ref="K30:M30"/>
    <mergeCell ref="N30:P30"/>
    <mergeCell ref="Q30:S30"/>
    <mergeCell ref="B32:S32"/>
    <mergeCell ref="A33:E34"/>
    <mergeCell ref="F33:G33"/>
    <mergeCell ref="F34:G34"/>
    <mergeCell ref="H33:S33"/>
    <mergeCell ref="H34:S34"/>
    <mergeCell ref="D31:E31"/>
    <mergeCell ref="F31:G31"/>
    <mergeCell ref="H31:J31"/>
    <mergeCell ref="K31:M31"/>
    <mergeCell ref="N31:P31"/>
    <mergeCell ref="Q31:S31"/>
    <mergeCell ref="D29:E29"/>
    <mergeCell ref="F29:G29"/>
    <mergeCell ref="H29:J29"/>
    <mergeCell ref="K29:M29"/>
    <mergeCell ref="N29:P29"/>
    <mergeCell ref="Q29:S29"/>
    <mergeCell ref="D28:E28"/>
    <mergeCell ref="F28:G28"/>
    <mergeCell ref="H28:J28"/>
    <mergeCell ref="K28:M28"/>
    <mergeCell ref="N28:P28"/>
    <mergeCell ref="Q28:S28"/>
    <mergeCell ref="D27:E27"/>
    <mergeCell ref="F27:G27"/>
    <mergeCell ref="H27:J27"/>
    <mergeCell ref="K27:M27"/>
    <mergeCell ref="N27:P27"/>
    <mergeCell ref="Q27:S27"/>
    <mergeCell ref="D26:E26"/>
    <mergeCell ref="F26:G26"/>
    <mergeCell ref="H26:J26"/>
    <mergeCell ref="K26:M26"/>
    <mergeCell ref="N26:P26"/>
    <mergeCell ref="Q26:S26"/>
    <mergeCell ref="D25:E25"/>
    <mergeCell ref="F25:G25"/>
    <mergeCell ref="H25:J25"/>
    <mergeCell ref="K25:M25"/>
    <mergeCell ref="N25:P25"/>
    <mergeCell ref="Q25:S25"/>
    <mergeCell ref="D24:E24"/>
    <mergeCell ref="F24:G24"/>
    <mergeCell ref="H24:J24"/>
    <mergeCell ref="K24:M24"/>
    <mergeCell ref="N24:P24"/>
    <mergeCell ref="Q24:S24"/>
    <mergeCell ref="D20:E20"/>
    <mergeCell ref="F20:G20"/>
    <mergeCell ref="H20:J20"/>
    <mergeCell ref="K20:M20"/>
    <mergeCell ref="N20:P20"/>
    <mergeCell ref="Q20:S20"/>
    <mergeCell ref="D21:E21"/>
    <mergeCell ref="D22:E22"/>
    <mergeCell ref="D23:E23"/>
    <mergeCell ref="F21:G21"/>
    <mergeCell ref="F22:G22"/>
    <mergeCell ref="F23:G23"/>
    <mergeCell ref="H21:J21"/>
    <mergeCell ref="H22:J22"/>
    <mergeCell ref="H23:J23"/>
    <mergeCell ref="K21:M21"/>
    <mergeCell ref="K22:M22"/>
    <mergeCell ref="K23:M23"/>
    <mergeCell ref="N21:P21"/>
    <mergeCell ref="N22:P22"/>
    <mergeCell ref="N23:P23"/>
    <mergeCell ref="Q21:S21"/>
    <mergeCell ref="Q22:S22"/>
    <mergeCell ref="Q23:S23"/>
    <mergeCell ref="D19:E19"/>
    <mergeCell ref="F19:G19"/>
    <mergeCell ref="H19:J19"/>
    <mergeCell ref="K19:M19"/>
    <mergeCell ref="N19:P19"/>
    <mergeCell ref="Q19:S19"/>
    <mergeCell ref="D18:E18"/>
    <mergeCell ref="F18:G18"/>
    <mergeCell ref="H18:J18"/>
    <mergeCell ref="K18:M18"/>
    <mergeCell ref="N18:P18"/>
    <mergeCell ref="Q18:S18"/>
    <mergeCell ref="D17:E17"/>
    <mergeCell ref="F17:G17"/>
    <mergeCell ref="H17:J17"/>
    <mergeCell ref="K17:M17"/>
    <mergeCell ref="N17:P17"/>
    <mergeCell ref="Q17:S17"/>
    <mergeCell ref="D16:E16"/>
    <mergeCell ref="F16:G16"/>
    <mergeCell ref="H16:J16"/>
    <mergeCell ref="K16:M16"/>
    <mergeCell ref="N16:P16"/>
    <mergeCell ref="Q16:S16"/>
    <mergeCell ref="D15:E15"/>
    <mergeCell ref="F15:G15"/>
    <mergeCell ref="H15:J15"/>
    <mergeCell ref="K15:M15"/>
    <mergeCell ref="N15:P15"/>
    <mergeCell ref="Q15:S15"/>
    <mergeCell ref="D14:E14"/>
    <mergeCell ref="F14:G14"/>
    <mergeCell ref="H14:J14"/>
    <mergeCell ref="K14:M14"/>
    <mergeCell ref="N14:P14"/>
    <mergeCell ref="Q14:S14"/>
    <mergeCell ref="D13:E13"/>
    <mergeCell ref="F13:G13"/>
    <mergeCell ref="H13:J13"/>
    <mergeCell ref="K13:M13"/>
    <mergeCell ref="N13:P13"/>
    <mergeCell ref="Q13:S13"/>
    <mergeCell ref="D12:E12"/>
    <mergeCell ref="F12:G12"/>
    <mergeCell ref="H12:J12"/>
    <mergeCell ref="K12:M12"/>
    <mergeCell ref="N12:P12"/>
    <mergeCell ref="Q12:S12"/>
    <mergeCell ref="D11:E11"/>
    <mergeCell ref="F11:G11"/>
    <mergeCell ref="H11:J11"/>
    <mergeCell ref="K11:M11"/>
    <mergeCell ref="N11:P11"/>
    <mergeCell ref="Q11:S11"/>
    <mergeCell ref="D10:E10"/>
    <mergeCell ref="F10:G10"/>
    <mergeCell ref="H10:J10"/>
    <mergeCell ref="K10:M10"/>
    <mergeCell ref="N10:P10"/>
    <mergeCell ref="Q10:S10"/>
    <mergeCell ref="D9:E9"/>
    <mergeCell ref="F9:G9"/>
    <mergeCell ref="H9:J9"/>
    <mergeCell ref="K9:M9"/>
    <mergeCell ref="N9:P9"/>
    <mergeCell ref="Q9:S9"/>
    <mergeCell ref="D8:E8"/>
    <mergeCell ref="F8:G8"/>
    <mergeCell ref="H8:J8"/>
    <mergeCell ref="K8:M8"/>
    <mergeCell ref="N8:P8"/>
    <mergeCell ref="Q8:S8"/>
    <mergeCell ref="G1:K1"/>
    <mergeCell ref="A4:B4"/>
    <mergeCell ref="C4:S4"/>
    <mergeCell ref="A6:B6"/>
    <mergeCell ref="C6:S6"/>
    <mergeCell ref="A7:B8"/>
    <mergeCell ref="C7:J7"/>
    <mergeCell ref="K7:M7"/>
    <mergeCell ref="N7:P7"/>
    <mergeCell ref="Q7:S7"/>
    <mergeCell ref="L2:M2"/>
    <mergeCell ref="D1:E1"/>
    <mergeCell ref="W1:X1"/>
    <mergeCell ref="Z1:AD1"/>
    <mergeCell ref="AE2:AF2"/>
    <mergeCell ref="T4:U4"/>
    <mergeCell ref="V4:AL4"/>
    <mergeCell ref="T6:U6"/>
    <mergeCell ref="V6:AL6"/>
    <mergeCell ref="T7:U8"/>
    <mergeCell ref="V7:AC7"/>
    <mergeCell ref="AD7:AF7"/>
    <mergeCell ref="AG7:AI7"/>
    <mergeCell ref="AJ7:AL7"/>
    <mergeCell ref="W8:X8"/>
    <mergeCell ref="Y8:Z8"/>
    <mergeCell ref="AA8:AC8"/>
    <mergeCell ref="AD8:AF8"/>
    <mergeCell ref="AG8:AI8"/>
    <mergeCell ref="AJ8:AL8"/>
    <mergeCell ref="W9:X9"/>
    <mergeCell ref="Y9:Z9"/>
    <mergeCell ref="AA9:AC9"/>
    <mergeCell ref="AD9:AF9"/>
    <mergeCell ref="AG9:AI9"/>
    <mergeCell ref="AJ9:AL9"/>
    <mergeCell ref="W10:X10"/>
    <mergeCell ref="Y10:Z10"/>
    <mergeCell ref="AA10:AC10"/>
    <mergeCell ref="AD10:AF10"/>
    <mergeCell ref="AG10:AI10"/>
    <mergeCell ref="AJ10:AL10"/>
    <mergeCell ref="W11:X11"/>
    <mergeCell ref="Y11:Z11"/>
    <mergeCell ref="AA11:AC11"/>
    <mergeCell ref="AD11:AF11"/>
    <mergeCell ref="AG11:AI11"/>
    <mergeCell ref="AJ11:AL11"/>
    <mergeCell ref="W12:X12"/>
    <mergeCell ref="Y12:Z12"/>
    <mergeCell ref="AA12:AC12"/>
    <mergeCell ref="AD12:AF12"/>
    <mergeCell ref="AG12:AI12"/>
    <mergeCell ref="AJ12:AL12"/>
    <mergeCell ref="W13:X13"/>
    <mergeCell ref="Y13:Z13"/>
    <mergeCell ref="AA13:AC13"/>
    <mergeCell ref="AD13:AF13"/>
    <mergeCell ref="AG13:AI13"/>
    <mergeCell ref="AJ13:AL13"/>
    <mergeCell ref="W14:X14"/>
    <mergeCell ref="Y14:Z14"/>
    <mergeCell ref="AA14:AC14"/>
    <mergeCell ref="AD14:AF14"/>
    <mergeCell ref="AG14:AI14"/>
    <mergeCell ref="AJ14:AL14"/>
    <mergeCell ref="W15:X15"/>
    <mergeCell ref="Y15:Z15"/>
    <mergeCell ref="AA15:AC15"/>
    <mergeCell ref="AD15:AF15"/>
    <mergeCell ref="AG15:AI15"/>
    <mergeCell ref="AJ15:AL15"/>
    <mergeCell ref="W16:X16"/>
    <mergeCell ref="Y16:Z16"/>
    <mergeCell ref="AA16:AC16"/>
    <mergeCell ref="AD16:AF16"/>
    <mergeCell ref="AG16:AI16"/>
    <mergeCell ref="AJ16:AL16"/>
    <mergeCell ref="W17:X17"/>
    <mergeCell ref="Y17:Z17"/>
    <mergeCell ref="AA17:AC17"/>
    <mergeCell ref="AD17:AF17"/>
    <mergeCell ref="AG17:AI17"/>
    <mergeCell ref="AJ17:AL17"/>
    <mergeCell ref="W18:X18"/>
    <mergeCell ref="Y18:Z18"/>
    <mergeCell ref="AA18:AC18"/>
    <mergeCell ref="AD18:AF18"/>
    <mergeCell ref="AG18:AI18"/>
    <mergeCell ref="AJ18:AL18"/>
    <mergeCell ref="W19:X19"/>
    <mergeCell ref="Y19:Z19"/>
    <mergeCell ref="AA19:AC19"/>
    <mergeCell ref="AD19:AF19"/>
    <mergeCell ref="AG19:AI19"/>
    <mergeCell ref="AJ19:AL19"/>
    <mergeCell ref="W20:X20"/>
    <mergeCell ref="Y20:Z20"/>
    <mergeCell ref="AA20:AC20"/>
    <mergeCell ref="AD20:AF20"/>
    <mergeCell ref="AG20:AI20"/>
    <mergeCell ref="AJ20:AL20"/>
    <mergeCell ref="W21:X21"/>
    <mergeCell ref="Y21:Z21"/>
    <mergeCell ref="AA21:AC21"/>
    <mergeCell ref="AD21:AF21"/>
    <mergeCell ref="AG21:AI21"/>
    <mergeCell ref="AJ21:AL21"/>
    <mergeCell ref="W22:X22"/>
    <mergeCell ref="Y22:Z22"/>
    <mergeCell ref="AA22:AC22"/>
    <mergeCell ref="AD22:AF22"/>
    <mergeCell ref="AG22:AI22"/>
    <mergeCell ref="AJ22:AL22"/>
    <mergeCell ref="W23:X23"/>
    <mergeCell ref="Y23:Z23"/>
    <mergeCell ref="AA23:AC23"/>
    <mergeCell ref="AD23:AF23"/>
    <mergeCell ref="AG23:AI23"/>
    <mergeCell ref="AJ23:AL23"/>
    <mergeCell ref="W24:X24"/>
    <mergeCell ref="Y24:Z24"/>
    <mergeCell ref="AA24:AC24"/>
    <mergeCell ref="AD24:AF24"/>
    <mergeCell ref="AG24:AI24"/>
    <mergeCell ref="AJ24:AL24"/>
    <mergeCell ref="W25:X25"/>
    <mergeCell ref="Y25:Z25"/>
    <mergeCell ref="AA25:AC25"/>
    <mergeCell ref="AD25:AF25"/>
    <mergeCell ref="AG25:AI25"/>
    <mergeCell ref="AJ25:AL25"/>
    <mergeCell ref="W26:X26"/>
    <mergeCell ref="Y26:Z26"/>
    <mergeCell ref="AA26:AC26"/>
    <mergeCell ref="AD26:AF26"/>
    <mergeCell ref="AG26:AI26"/>
    <mergeCell ref="AJ26:AL26"/>
    <mergeCell ref="W27:X27"/>
    <mergeCell ref="Y27:Z27"/>
    <mergeCell ref="AA27:AC27"/>
    <mergeCell ref="AD27:AF27"/>
    <mergeCell ref="AG27:AI27"/>
    <mergeCell ref="AJ27:AL27"/>
    <mergeCell ref="W28:X28"/>
    <mergeCell ref="Y28:Z28"/>
    <mergeCell ref="AA28:AC28"/>
    <mergeCell ref="AD28:AF28"/>
    <mergeCell ref="AG28:AI28"/>
    <mergeCell ref="AJ28:AL28"/>
    <mergeCell ref="W29:X29"/>
    <mergeCell ref="Y29:Z29"/>
    <mergeCell ref="AA29:AC29"/>
    <mergeCell ref="AD29:AF29"/>
    <mergeCell ref="AG29:AI29"/>
    <mergeCell ref="AJ29:AL29"/>
    <mergeCell ref="W30:X30"/>
    <mergeCell ref="Y30:Z30"/>
    <mergeCell ref="AA30:AC30"/>
    <mergeCell ref="AD30:AF30"/>
    <mergeCell ref="AG30:AI30"/>
    <mergeCell ref="AJ30:AL30"/>
    <mergeCell ref="W31:X31"/>
    <mergeCell ref="Y31:Z31"/>
    <mergeCell ref="AA31:AC31"/>
    <mergeCell ref="AD31:AF31"/>
    <mergeCell ref="AG31:AI31"/>
    <mergeCell ref="AJ31:AL31"/>
    <mergeCell ref="U32:AL32"/>
    <mergeCell ref="T33:X34"/>
    <mergeCell ref="Y33:Z33"/>
    <mergeCell ref="AA33:AL33"/>
    <mergeCell ref="Y34:Z34"/>
    <mergeCell ref="AA34:AL34"/>
    <mergeCell ref="AP1:AQ1"/>
    <mergeCell ref="AS1:AW1"/>
    <mergeCell ref="AX2:AY2"/>
    <mergeCell ref="AM4:AN4"/>
    <mergeCell ref="AO4:BE4"/>
    <mergeCell ref="AM6:AN6"/>
    <mergeCell ref="AO6:BE6"/>
    <mergeCell ref="AM7:AN8"/>
    <mergeCell ref="AO7:AV7"/>
    <mergeCell ref="AW7:AY7"/>
    <mergeCell ref="AZ7:BB7"/>
    <mergeCell ref="BC7:BE7"/>
    <mergeCell ref="AP8:AQ8"/>
    <mergeCell ref="AR8:AS8"/>
    <mergeCell ref="AT8:AV8"/>
    <mergeCell ref="AW8:AY8"/>
    <mergeCell ref="AZ8:BB8"/>
    <mergeCell ref="BC8:BE8"/>
    <mergeCell ref="AP9:AQ9"/>
    <mergeCell ref="AR9:AS9"/>
    <mergeCell ref="AT9:AV9"/>
    <mergeCell ref="AW9:AY9"/>
    <mergeCell ref="AZ9:BB9"/>
    <mergeCell ref="BC9:BE9"/>
    <mergeCell ref="AP10:AQ10"/>
    <mergeCell ref="AR10:AS10"/>
    <mergeCell ref="AT10:AV10"/>
    <mergeCell ref="AW10:AY10"/>
    <mergeCell ref="AZ10:BB10"/>
    <mergeCell ref="BC10:BE10"/>
    <mergeCell ref="AP11:AQ11"/>
    <mergeCell ref="AR11:AS11"/>
    <mergeCell ref="AT11:AV11"/>
    <mergeCell ref="AW11:AY11"/>
    <mergeCell ref="AZ11:BB11"/>
    <mergeCell ref="BC11:BE11"/>
    <mergeCell ref="AP12:AQ12"/>
    <mergeCell ref="AR12:AS12"/>
    <mergeCell ref="AT12:AV12"/>
    <mergeCell ref="AW12:AY12"/>
    <mergeCell ref="AZ12:BB12"/>
    <mergeCell ref="BC12:BE12"/>
    <mergeCell ref="AP13:AQ13"/>
    <mergeCell ref="AR13:AS13"/>
    <mergeCell ref="AT13:AV13"/>
    <mergeCell ref="AW13:AY13"/>
    <mergeCell ref="AZ13:BB13"/>
    <mergeCell ref="BC13:BE13"/>
    <mergeCell ref="AP14:AQ14"/>
    <mergeCell ref="AR14:AS14"/>
    <mergeCell ref="AT14:AV14"/>
    <mergeCell ref="AW14:AY14"/>
    <mergeCell ref="AZ14:BB14"/>
    <mergeCell ref="BC14:BE14"/>
    <mergeCell ref="AP15:AQ15"/>
    <mergeCell ref="AR15:AS15"/>
    <mergeCell ref="AT15:AV15"/>
    <mergeCell ref="AW15:AY15"/>
    <mergeCell ref="AZ15:BB15"/>
    <mergeCell ref="BC15:BE15"/>
    <mergeCell ref="AP16:AQ16"/>
    <mergeCell ref="AR16:AS16"/>
    <mergeCell ref="AT16:AV16"/>
    <mergeCell ref="AW16:AY16"/>
    <mergeCell ref="AZ16:BB16"/>
    <mergeCell ref="BC16:BE16"/>
    <mergeCell ref="AP17:AQ17"/>
    <mergeCell ref="AR17:AS17"/>
    <mergeCell ref="AT17:AV17"/>
    <mergeCell ref="AW17:AY17"/>
    <mergeCell ref="AZ17:BB17"/>
    <mergeCell ref="BC17:BE17"/>
    <mergeCell ref="AP18:AQ18"/>
    <mergeCell ref="AR18:AS18"/>
    <mergeCell ref="AT18:AV18"/>
    <mergeCell ref="AW18:AY18"/>
    <mergeCell ref="AZ18:BB18"/>
    <mergeCell ref="BC18:BE18"/>
    <mergeCell ref="AP19:AQ19"/>
    <mergeCell ref="AR19:AS19"/>
    <mergeCell ref="AT19:AV19"/>
    <mergeCell ref="AW19:AY19"/>
    <mergeCell ref="AZ19:BB19"/>
    <mergeCell ref="BC19:BE19"/>
    <mergeCell ref="AP20:AQ20"/>
    <mergeCell ref="AR20:AS20"/>
    <mergeCell ref="AT20:AV20"/>
    <mergeCell ref="AW20:AY20"/>
    <mergeCell ref="AZ20:BB20"/>
    <mergeCell ref="BC20:BE20"/>
    <mergeCell ref="AP21:AQ21"/>
    <mergeCell ref="AR21:AS21"/>
    <mergeCell ref="AT21:AV21"/>
    <mergeCell ref="AW21:AY21"/>
    <mergeCell ref="AZ21:BB21"/>
    <mergeCell ref="BC21:BE21"/>
    <mergeCell ref="AP22:AQ22"/>
    <mergeCell ref="AR22:AS22"/>
    <mergeCell ref="AT22:AV22"/>
    <mergeCell ref="AW22:AY22"/>
    <mergeCell ref="AZ22:BB22"/>
    <mergeCell ref="BC22:BE22"/>
    <mergeCell ref="AP23:AQ23"/>
    <mergeCell ref="AR23:AS23"/>
    <mergeCell ref="AT23:AV23"/>
    <mergeCell ref="AW23:AY23"/>
    <mergeCell ref="AZ23:BB23"/>
    <mergeCell ref="BC23:BE23"/>
    <mergeCell ref="AP24:AQ24"/>
    <mergeCell ref="AR24:AS24"/>
    <mergeCell ref="AT24:AV24"/>
    <mergeCell ref="AW24:AY24"/>
    <mergeCell ref="AZ24:BB24"/>
    <mergeCell ref="BC24:BE24"/>
    <mergeCell ref="AP25:AQ25"/>
    <mergeCell ref="AR25:AS25"/>
    <mergeCell ref="AT25:AV25"/>
    <mergeCell ref="AW25:AY25"/>
    <mergeCell ref="AZ25:BB25"/>
    <mergeCell ref="BC25:BE25"/>
    <mergeCell ref="AP26:AQ26"/>
    <mergeCell ref="AR26:AS26"/>
    <mergeCell ref="AT26:AV26"/>
    <mergeCell ref="AW26:AY26"/>
    <mergeCell ref="AZ26:BB26"/>
    <mergeCell ref="BC26:BE26"/>
    <mergeCell ref="AP27:AQ27"/>
    <mergeCell ref="AR27:AS27"/>
    <mergeCell ref="AT27:AV27"/>
    <mergeCell ref="AW27:AY27"/>
    <mergeCell ref="AZ27:BB27"/>
    <mergeCell ref="BC27:BE27"/>
    <mergeCell ref="AP28:AQ28"/>
    <mergeCell ref="AR28:AS28"/>
    <mergeCell ref="AT28:AV28"/>
    <mergeCell ref="AW28:AY28"/>
    <mergeCell ref="AZ28:BB28"/>
    <mergeCell ref="BC28:BE28"/>
    <mergeCell ref="AP29:AQ29"/>
    <mergeCell ref="AR29:AS29"/>
    <mergeCell ref="AT29:AV29"/>
    <mergeCell ref="AW29:AY29"/>
    <mergeCell ref="AZ29:BB29"/>
    <mergeCell ref="BC29:BE29"/>
    <mergeCell ref="AP30:AQ30"/>
    <mergeCell ref="AR30:AS30"/>
    <mergeCell ref="AT30:AV30"/>
    <mergeCell ref="AW30:AY30"/>
    <mergeCell ref="AZ30:BB30"/>
    <mergeCell ref="BC30:BE30"/>
    <mergeCell ref="AP31:AQ31"/>
    <mergeCell ref="AR31:AS31"/>
    <mergeCell ref="AT31:AV31"/>
    <mergeCell ref="AW31:AY31"/>
    <mergeCell ref="AZ31:BB31"/>
    <mergeCell ref="BC31:BE31"/>
    <mergeCell ref="AN32:BE32"/>
    <mergeCell ref="AM33:AQ34"/>
    <mergeCell ref="AR33:AS33"/>
    <mergeCell ref="AT33:BE33"/>
    <mergeCell ref="AR34:AS34"/>
    <mergeCell ref="AT34:BE34"/>
    <mergeCell ref="R35:S35"/>
    <mergeCell ref="AK35:AL35"/>
    <mergeCell ref="BD35:BE35"/>
    <mergeCell ref="BI1:BJ1"/>
    <mergeCell ref="BL1:BP1"/>
    <mergeCell ref="BQ2:BR2"/>
    <mergeCell ref="BF4:BG4"/>
    <mergeCell ref="BH4:BX4"/>
    <mergeCell ref="BF6:BG6"/>
    <mergeCell ref="BH6:BX6"/>
    <mergeCell ref="BF7:BG8"/>
    <mergeCell ref="BH7:BO7"/>
    <mergeCell ref="BP7:BR7"/>
    <mergeCell ref="BS7:BU7"/>
    <mergeCell ref="BV7:BX7"/>
    <mergeCell ref="BI8:BJ8"/>
    <mergeCell ref="BK8:BL8"/>
    <mergeCell ref="BM8:BO8"/>
    <mergeCell ref="BP8:BR8"/>
    <mergeCell ref="BS8:BU8"/>
    <mergeCell ref="BV8:BX8"/>
    <mergeCell ref="BI9:BJ9"/>
    <mergeCell ref="BK9:BL9"/>
    <mergeCell ref="BM9:BO9"/>
    <mergeCell ref="BP9:BR9"/>
    <mergeCell ref="BS9:BU9"/>
    <mergeCell ref="BV9:BX9"/>
    <mergeCell ref="BI10:BJ10"/>
    <mergeCell ref="BK10:BL10"/>
    <mergeCell ref="BM10:BO10"/>
    <mergeCell ref="BP10:BR10"/>
    <mergeCell ref="BS10:BU10"/>
    <mergeCell ref="BV10:BX10"/>
    <mergeCell ref="BI11:BJ11"/>
    <mergeCell ref="BK11:BL11"/>
    <mergeCell ref="BM11:BO11"/>
    <mergeCell ref="BP11:BR11"/>
    <mergeCell ref="BS11:BU11"/>
    <mergeCell ref="BV11:BX11"/>
    <mergeCell ref="BI12:BJ12"/>
    <mergeCell ref="BK12:BL12"/>
    <mergeCell ref="BM12:BO12"/>
    <mergeCell ref="BP12:BR12"/>
    <mergeCell ref="BS12:BU12"/>
    <mergeCell ref="BV12:BX12"/>
    <mergeCell ref="BI13:BJ13"/>
    <mergeCell ref="BK13:BL13"/>
    <mergeCell ref="BM13:BO13"/>
    <mergeCell ref="BP13:BR13"/>
    <mergeCell ref="BS13:BU13"/>
    <mergeCell ref="BV13:BX13"/>
    <mergeCell ref="BI14:BJ14"/>
    <mergeCell ref="BK14:BL14"/>
    <mergeCell ref="BM14:BO14"/>
    <mergeCell ref="BP14:BR14"/>
    <mergeCell ref="BS14:BU14"/>
    <mergeCell ref="BV14:BX14"/>
    <mergeCell ref="BI15:BJ15"/>
    <mergeCell ref="BK15:BL15"/>
    <mergeCell ref="BM15:BO15"/>
    <mergeCell ref="BP15:BR15"/>
    <mergeCell ref="BS15:BU15"/>
    <mergeCell ref="BV15:BX15"/>
    <mergeCell ref="BI16:BJ16"/>
    <mergeCell ref="BK16:BL16"/>
    <mergeCell ref="BM16:BO16"/>
    <mergeCell ref="BP16:BR16"/>
    <mergeCell ref="BS16:BU16"/>
    <mergeCell ref="BV16:BX16"/>
    <mergeCell ref="BI17:BJ17"/>
    <mergeCell ref="BK17:BL17"/>
    <mergeCell ref="BM17:BO17"/>
    <mergeCell ref="BP17:BR17"/>
    <mergeCell ref="BS17:BU17"/>
    <mergeCell ref="BV17:BX17"/>
    <mergeCell ref="BI18:BJ18"/>
    <mergeCell ref="BK18:BL18"/>
    <mergeCell ref="BM18:BO18"/>
    <mergeCell ref="BP18:BR18"/>
    <mergeCell ref="BS18:BU18"/>
    <mergeCell ref="BV18:BX18"/>
    <mergeCell ref="BI19:BJ19"/>
    <mergeCell ref="BK19:BL19"/>
    <mergeCell ref="BM19:BO19"/>
    <mergeCell ref="BP19:BR19"/>
    <mergeCell ref="BS19:BU19"/>
    <mergeCell ref="BV19:BX19"/>
    <mergeCell ref="BI20:BJ20"/>
    <mergeCell ref="BK20:BL20"/>
    <mergeCell ref="BM20:BO20"/>
    <mergeCell ref="BP20:BR20"/>
    <mergeCell ref="BS20:BU20"/>
    <mergeCell ref="BV20:BX20"/>
    <mergeCell ref="BI21:BJ21"/>
    <mergeCell ref="BK21:BL21"/>
    <mergeCell ref="BM21:BO21"/>
    <mergeCell ref="BP21:BR21"/>
    <mergeCell ref="BS21:BU21"/>
    <mergeCell ref="BV21:BX21"/>
    <mergeCell ref="BI22:BJ22"/>
    <mergeCell ref="BK22:BL22"/>
    <mergeCell ref="BM22:BO22"/>
    <mergeCell ref="BP22:BR22"/>
    <mergeCell ref="BS22:BU22"/>
    <mergeCell ref="BV22:BX22"/>
    <mergeCell ref="BI23:BJ23"/>
    <mergeCell ref="BK23:BL23"/>
    <mergeCell ref="BM23:BO23"/>
    <mergeCell ref="BP23:BR23"/>
    <mergeCell ref="BS23:BU23"/>
    <mergeCell ref="BV23:BX23"/>
    <mergeCell ref="BI24:BJ24"/>
    <mergeCell ref="BK24:BL24"/>
    <mergeCell ref="BM24:BO24"/>
    <mergeCell ref="BP24:BR24"/>
    <mergeCell ref="BS24:BU24"/>
    <mergeCell ref="BV24:BX24"/>
    <mergeCell ref="BI25:BJ25"/>
    <mergeCell ref="BK25:BL25"/>
    <mergeCell ref="BM25:BO25"/>
    <mergeCell ref="BP25:BR25"/>
    <mergeCell ref="BS25:BU25"/>
    <mergeCell ref="BV25:BX25"/>
    <mergeCell ref="BI26:BJ26"/>
    <mergeCell ref="BK26:BL26"/>
    <mergeCell ref="BM26:BO26"/>
    <mergeCell ref="BP26:BR26"/>
    <mergeCell ref="BS26:BU26"/>
    <mergeCell ref="BV26:BX26"/>
    <mergeCell ref="BI27:BJ27"/>
    <mergeCell ref="BK27:BL27"/>
    <mergeCell ref="BM27:BO27"/>
    <mergeCell ref="BP27:BR27"/>
    <mergeCell ref="BS27:BU27"/>
    <mergeCell ref="BV27:BX27"/>
    <mergeCell ref="BI28:BJ28"/>
    <mergeCell ref="BK28:BL28"/>
    <mergeCell ref="BM28:BO28"/>
    <mergeCell ref="BP28:BR28"/>
    <mergeCell ref="BS28:BU28"/>
    <mergeCell ref="BV28:BX28"/>
    <mergeCell ref="BI29:BJ29"/>
    <mergeCell ref="BK29:BL29"/>
    <mergeCell ref="BM29:BO29"/>
    <mergeCell ref="BP29:BR29"/>
    <mergeCell ref="BS29:BU29"/>
    <mergeCell ref="BV29:BX29"/>
    <mergeCell ref="BI30:BJ30"/>
    <mergeCell ref="BK30:BL30"/>
    <mergeCell ref="BM30:BO30"/>
    <mergeCell ref="BP30:BR30"/>
    <mergeCell ref="BS30:BU30"/>
    <mergeCell ref="BV30:BX30"/>
    <mergeCell ref="BW35:BX35"/>
    <mergeCell ref="BI31:BJ31"/>
    <mergeCell ref="BK31:BL31"/>
    <mergeCell ref="BM31:BO31"/>
    <mergeCell ref="BP31:BR31"/>
    <mergeCell ref="BS31:BU31"/>
    <mergeCell ref="BV31:BX31"/>
    <mergeCell ref="BG32:BX32"/>
    <mergeCell ref="BF33:BJ34"/>
    <mergeCell ref="BK33:BL33"/>
    <mergeCell ref="BM33:BX33"/>
    <mergeCell ref="BK34:BL34"/>
    <mergeCell ref="BM34:BX34"/>
  </mergeCells>
  <phoneticPr fontId="2"/>
  <pageMargins left="0.61" right="0.47244094488188981" top="0.9055118110236221" bottom="0.53" header="0.31496062992125984" footer="0.31496062992125984"/>
  <pageSetup paperSize="9" scale="88" orientation="portrait" r:id="rId1"/>
  <colBreaks count="3" manualBreakCount="3">
    <brk id="19" max="34" man="1"/>
    <brk id="38" max="34" man="1"/>
    <brk id="57" max="3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CN43"/>
  <sheetViews>
    <sheetView showZeros="0" showWhiteSpace="0" view="pageBreakPreview" zoomScaleNormal="100" zoomScaleSheetLayoutView="100" workbookViewId="0">
      <selection activeCell="A2" sqref="A2:B2"/>
    </sheetView>
  </sheetViews>
  <sheetFormatPr defaultRowHeight="13.5"/>
  <cols>
    <col min="1" max="1" width="2.625" style="1" customWidth="1"/>
    <col min="2" max="2" width="1.875" style="1" customWidth="1"/>
    <col min="3" max="3" width="4.5" style="1" bestFit="1" customWidth="1"/>
    <col min="4" max="4" width="7.125" style="1" customWidth="1"/>
    <col min="5" max="5" width="6.5" style="1" customWidth="1"/>
    <col min="6" max="6" width="5.25" style="1" customWidth="1"/>
    <col min="7" max="7" width="4.125" style="1" customWidth="1"/>
    <col min="8" max="8" width="2.625" style="1" customWidth="1"/>
    <col min="9" max="9" width="1.625" style="1" customWidth="1"/>
    <col min="10" max="10" width="2.625" style="1" customWidth="1"/>
    <col min="11" max="12" width="3.875" style="1" customWidth="1"/>
    <col min="13" max="13" width="4" style="1" customWidth="1"/>
    <col min="14" max="14" width="2.25" style="1" customWidth="1"/>
    <col min="15" max="15" width="2" style="1" customWidth="1"/>
    <col min="16" max="16" width="0.5" style="1" customWidth="1"/>
    <col min="17" max="17" width="4" style="1" customWidth="1"/>
    <col min="18" max="18" width="4.75" style="1" customWidth="1"/>
    <col min="19" max="19" width="0.625" style="1" customWidth="1"/>
    <col min="20" max="20" width="4.375" style="1" bestFit="1" customWidth="1"/>
    <col min="21" max="21" width="5.5" style="1" bestFit="1" customWidth="1"/>
    <col min="22" max="22" width="4.75" style="1" customWidth="1"/>
    <col min="23" max="23" width="0.625" style="1" customWidth="1"/>
    <col min="24" max="24" width="2.625" style="1" customWidth="1"/>
    <col min="25" max="25" width="1.875" style="1" customWidth="1"/>
    <col min="26" max="26" width="4.5" style="1" bestFit="1" customWidth="1"/>
    <col min="27" max="27" width="7.125" style="1" customWidth="1"/>
    <col min="28" max="28" width="6.5" style="1" customWidth="1"/>
    <col min="29" max="29" width="5.25" style="1" customWidth="1"/>
    <col min="30" max="30" width="4.125" style="1" customWidth="1"/>
    <col min="31" max="31" width="2.625" style="1" customWidth="1"/>
    <col min="32" max="32" width="1.625" style="1" customWidth="1"/>
    <col min="33" max="33" width="2.625" style="1" customWidth="1"/>
    <col min="34" max="35" width="3.875" style="1" customWidth="1"/>
    <col min="36" max="36" width="4" style="1" customWidth="1"/>
    <col min="37" max="37" width="2.25" style="1" customWidth="1"/>
    <col min="38" max="38" width="2" style="1" customWidth="1"/>
    <col min="39" max="39" width="0.5" style="1" customWidth="1"/>
    <col min="40" max="40" width="4" style="1" customWidth="1"/>
    <col min="41" max="41" width="4.75" style="1" customWidth="1"/>
    <col min="42" max="42" width="0.625" style="1" customWidth="1"/>
    <col min="43" max="43" width="4.375" style="1" bestFit="1" customWidth="1"/>
    <col min="44" max="44" width="5.5" style="1" bestFit="1" customWidth="1"/>
    <col min="45" max="45" width="4.75" style="1" customWidth="1"/>
    <col min="46" max="46" width="0.625" style="1" customWidth="1"/>
    <col min="47" max="47" width="2.625" style="1" customWidth="1"/>
    <col min="48" max="48" width="1.875" style="1" customWidth="1"/>
    <col min="49" max="49" width="4.5" style="1" bestFit="1" customWidth="1"/>
    <col min="50" max="50" width="7.125" style="1" customWidth="1"/>
    <col min="51" max="51" width="6.5" style="1" customWidth="1"/>
    <col min="52" max="52" width="5.25" style="1" customWidth="1"/>
    <col min="53" max="53" width="4.125" style="1" customWidth="1"/>
    <col min="54" max="54" width="2.625" style="1" customWidth="1"/>
    <col min="55" max="55" width="1.625" style="1" customWidth="1"/>
    <col min="56" max="56" width="2.625" style="1" customWidth="1"/>
    <col min="57" max="58" width="3.875" style="1" customWidth="1"/>
    <col min="59" max="59" width="4" style="1" customWidth="1"/>
    <col min="60" max="60" width="2.25" style="1" customWidth="1"/>
    <col min="61" max="61" width="2" style="1" customWidth="1"/>
    <col min="62" max="62" width="0.5" style="1" customWidth="1"/>
    <col min="63" max="63" width="4" style="1" customWidth="1"/>
    <col min="64" max="64" width="4.75" style="1" customWidth="1"/>
    <col min="65" max="65" width="0.625" style="1" customWidth="1"/>
    <col min="66" max="66" width="4.375" style="1" bestFit="1" customWidth="1"/>
    <col min="67" max="67" width="5.5" style="1" bestFit="1" customWidth="1"/>
    <col min="68" max="68" width="4.75" style="1" customWidth="1"/>
    <col min="69" max="69" width="0.625" style="1" customWidth="1"/>
    <col min="70" max="70" width="2.625" style="1" customWidth="1"/>
    <col min="71" max="71" width="1.875" style="1" customWidth="1"/>
    <col min="72" max="72" width="4.5" style="1" bestFit="1" customWidth="1"/>
    <col min="73" max="73" width="7.125" style="1" customWidth="1"/>
    <col min="74" max="74" width="6.5" style="1" customWidth="1"/>
    <col min="75" max="75" width="5.25" style="1" customWidth="1"/>
    <col min="76" max="76" width="4.125" style="1" customWidth="1"/>
    <col min="77" max="77" width="2.625" style="1" customWidth="1"/>
    <col min="78" max="78" width="1.625" style="1" customWidth="1"/>
    <col min="79" max="79" width="2.625" style="1" customWidth="1"/>
    <col min="80" max="81" width="3.875" style="1" customWidth="1"/>
    <col min="82" max="82" width="4" style="1" customWidth="1"/>
    <col min="83" max="83" width="2.25" style="1" customWidth="1"/>
    <col min="84" max="84" width="2" style="1" customWidth="1"/>
    <col min="85" max="85" width="0.5" style="1" customWidth="1"/>
    <col min="86" max="86" width="4" style="1" customWidth="1"/>
    <col min="87" max="87" width="4.75" style="1" customWidth="1"/>
    <col min="88" max="88" width="0.625" style="1" customWidth="1"/>
    <col min="89" max="89" width="4.375" style="1" bestFit="1" customWidth="1"/>
    <col min="90" max="90" width="5.5" style="1" bestFit="1" customWidth="1"/>
    <col min="91" max="91" width="4.75" style="1" customWidth="1"/>
    <col min="92" max="92" width="0.625" style="1" customWidth="1"/>
    <col min="93" max="16384" width="9" style="1"/>
  </cols>
  <sheetData>
    <row r="1" spans="1:92" ht="21.75" customHeight="1">
      <c r="A1" s="172" t="s">
        <v>16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 t="str">
        <f>A1</f>
        <v>請　　　求　　　書</v>
      </c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 t="str">
        <f>X1</f>
        <v>請　　　求　　　書</v>
      </c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 t="str">
        <f>AU1</f>
        <v>請　　　求　　　書</v>
      </c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</row>
    <row r="2" spans="1:92" s="7" customFormat="1" ht="11.25" customHeight="1">
      <c r="A2" s="366">
        <v>1</v>
      </c>
      <c r="B2" s="366"/>
      <c r="C2" s="365" t="s">
        <v>10</v>
      </c>
      <c r="D2" s="365"/>
      <c r="E2" s="51">
        <v>1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R2" s="27" t="s">
        <v>65</v>
      </c>
      <c r="T2" s="28">
        <v>5</v>
      </c>
      <c r="U2" s="29">
        <v>10</v>
      </c>
      <c r="V2" s="460" t="s">
        <v>66</v>
      </c>
      <c r="W2" s="30"/>
      <c r="X2" s="399">
        <f>A2</f>
        <v>1</v>
      </c>
      <c r="Y2" s="399"/>
      <c r="Z2" s="365" t="str">
        <f>C2</f>
        <v>葉中のNo.</v>
      </c>
      <c r="AA2" s="365"/>
      <c r="AB2" s="111">
        <f>E2</f>
        <v>1</v>
      </c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O2" s="27" t="str">
        <f>R2</f>
        <v>令和</v>
      </c>
      <c r="AQ2" s="54">
        <f>T2</f>
        <v>5</v>
      </c>
      <c r="AR2" s="55">
        <f>U2</f>
        <v>10</v>
      </c>
      <c r="AS2" s="27" t="str">
        <f>V2</f>
        <v>末日</v>
      </c>
      <c r="AT2" s="30"/>
      <c r="AU2" s="399">
        <f>A2</f>
        <v>1</v>
      </c>
      <c r="AV2" s="399"/>
      <c r="AW2" s="365" t="str">
        <f>Z2</f>
        <v>葉中のNo.</v>
      </c>
      <c r="AX2" s="365"/>
      <c r="AY2" s="111">
        <f>E2</f>
        <v>1</v>
      </c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L2" s="27" t="str">
        <f>AO2</f>
        <v>令和</v>
      </c>
      <c r="BN2" s="54">
        <f>AQ2</f>
        <v>5</v>
      </c>
      <c r="BO2" s="55">
        <f>AR2</f>
        <v>10</v>
      </c>
      <c r="BP2" s="27" t="str">
        <f>AS2</f>
        <v>末日</v>
      </c>
      <c r="BQ2" s="30"/>
      <c r="BR2" s="399">
        <f>A2</f>
        <v>1</v>
      </c>
      <c r="BS2" s="399"/>
      <c r="BT2" s="365" t="str">
        <f>AW2</f>
        <v>葉中のNo.</v>
      </c>
      <c r="BU2" s="365"/>
      <c r="BV2" s="111">
        <f>E2</f>
        <v>1</v>
      </c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I2" s="27" t="str">
        <f>BL2</f>
        <v>令和</v>
      </c>
      <c r="CK2" s="54">
        <f>BN2</f>
        <v>5</v>
      </c>
      <c r="CL2" s="55">
        <f>BO2</f>
        <v>10</v>
      </c>
      <c r="CM2" s="27" t="str">
        <f>BP2</f>
        <v>末日</v>
      </c>
      <c r="CN2" s="30"/>
    </row>
    <row r="3" spans="1:92" ht="6" customHeight="1">
      <c r="A3" s="37"/>
      <c r="B3" s="37"/>
      <c r="C3" s="25"/>
      <c r="D3" s="37"/>
      <c r="E3" s="37"/>
      <c r="X3" s="37"/>
      <c r="Y3" s="37"/>
      <c r="Z3" s="25"/>
      <c r="AA3" s="37"/>
      <c r="AB3" s="37"/>
      <c r="AU3" s="37"/>
      <c r="AV3" s="37"/>
      <c r="AW3" s="25"/>
      <c r="AX3" s="37"/>
      <c r="AY3" s="37"/>
      <c r="BR3" s="37"/>
      <c r="BS3" s="37"/>
      <c r="BT3" s="25"/>
      <c r="BU3" s="37"/>
      <c r="BV3" s="37"/>
    </row>
    <row r="4" spans="1:92" ht="24" customHeight="1">
      <c r="A4" s="348" t="s">
        <v>2</v>
      </c>
      <c r="B4" s="349"/>
      <c r="C4" s="349"/>
      <c r="D4" s="349"/>
      <c r="E4" s="350"/>
      <c r="F4" s="351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3"/>
      <c r="X4" s="176" t="str">
        <f>A4</f>
        <v>作　業　所　名</v>
      </c>
      <c r="Y4" s="177"/>
      <c r="Z4" s="177"/>
      <c r="AA4" s="177"/>
      <c r="AB4" s="178"/>
      <c r="AC4" s="400">
        <f>F4</f>
        <v>0</v>
      </c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401"/>
      <c r="AU4" s="176" t="str">
        <f>X4</f>
        <v>作　業　所　名</v>
      </c>
      <c r="AV4" s="177"/>
      <c r="AW4" s="177"/>
      <c r="AX4" s="177"/>
      <c r="AY4" s="178"/>
      <c r="AZ4" s="400">
        <f>AC4</f>
        <v>0</v>
      </c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401"/>
      <c r="BR4" s="176" t="str">
        <f>AU4</f>
        <v>作　業　所　名</v>
      </c>
      <c r="BS4" s="177"/>
      <c r="BT4" s="177"/>
      <c r="BU4" s="177"/>
      <c r="BV4" s="178"/>
      <c r="BW4" s="400">
        <f>AZ4</f>
        <v>0</v>
      </c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401"/>
    </row>
    <row r="5" spans="1:92" s="7" customFormat="1" ht="17.100000000000001" customHeight="1">
      <c r="A5" s="354" t="s">
        <v>0</v>
      </c>
      <c r="B5" s="355"/>
      <c r="C5" s="355"/>
      <c r="D5" s="354" t="s">
        <v>3</v>
      </c>
      <c r="E5" s="355"/>
      <c r="F5" s="355"/>
      <c r="G5" s="355"/>
      <c r="H5" s="355"/>
      <c r="I5" s="355"/>
      <c r="J5" s="355"/>
      <c r="K5" s="355"/>
      <c r="L5" s="85" t="s">
        <v>1</v>
      </c>
      <c r="M5" s="355" t="s">
        <v>6</v>
      </c>
      <c r="N5" s="355"/>
      <c r="O5" s="355"/>
      <c r="P5" s="356"/>
      <c r="Q5" s="354" t="s">
        <v>5</v>
      </c>
      <c r="R5" s="355"/>
      <c r="S5" s="356"/>
      <c r="T5" s="355" t="s">
        <v>4</v>
      </c>
      <c r="U5" s="355"/>
      <c r="V5" s="355"/>
      <c r="W5" s="356"/>
      <c r="X5" s="221" t="str">
        <f>A5</f>
        <v>月　日</v>
      </c>
      <c r="Y5" s="223"/>
      <c r="Z5" s="223"/>
      <c r="AA5" s="221" t="str">
        <f>D5</f>
        <v>摘　　　　　　要</v>
      </c>
      <c r="AB5" s="223"/>
      <c r="AC5" s="223"/>
      <c r="AD5" s="223"/>
      <c r="AE5" s="223"/>
      <c r="AF5" s="223"/>
      <c r="AG5" s="223"/>
      <c r="AH5" s="223"/>
      <c r="AI5" s="56" t="str">
        <f>L5</f>
        <v>呼称</v>
      </c>
      <c r="AJ5" s="223" t="str">
        <f>M5</f>
        <v>数　量</v>
      </c>
      <c r="AK5" s="223"/>
      <c r="AL5" s="223"/>
      <c r="AM5" s="222"/>
      <c r="AN5" s="221" t="str">
        <f>Q5</f>
        <v>単　価</v>
      </c>
      <c r="AO5" s="223"/>
      <c r="AP5" s="222"/>
      <c r="AQ5" s="223" t="str">
        <f>T5</f>
        <v>金　　　　額</v>
      </c>
      <c r="AR5" s="223"/>
      <c r="AS5" s="223"/>
      <c r="AT5" s="222"/>
      <c r="AU5" s="221" t="str">
        <f>X5</f>
        <v>月　日</v>
      </c>
      <c r="AV5" s="223"/>
      <c r="AW5" s="223"/>
      <c r="AX5" s="221" t="str">
        <f>AA5</f>
        <v>摘　　　　　　要</v>
      </c>
      <c r="AY5" s="223"/>
      <c r="AZ5" s="223"/>
      <c r="BA5" s="223"/>
      <c r="BB5" s="223"/>
      <c r="BC5" s="223"/>
      <c r="BD5" s="223"/>
      <c r="BE5" s="223"/>
      <c r="BF5" s="56" t="str">
        <f>AI5</f>
        <v>呼称</v>
      </c>
      <c r="BG5" s="223" t="str">
        <f>AJ5</f>
        <v>数　量</v>
      </c>
      <c r="BH5" s="223"/>
      <c r="BI5" s="223"/>
      <c r="BJ5" s="222"/>
      <c r="BK5" s="221" t="str">
        <f>AN5</f>
        <v>単　価</v>
      </c>
      <c r="BL5" s="223"/>
      <c r="BM5" s="222"/>
      <c r="BN5" s="223" t="str">
        <f>AQ5</f>
        <v>金　　　　額</v>
      </c>
      <c r="BO5" s="223"/>
      <c r="BP5" s="223"/>
      <c r="BQ5" s="222"/>
      <c r="BR5" s="221" t="str">
        <f>AU5</f>
        <v>月　日</v>
      </c>
      <c r="BS5" s="223"/>
      <c r="BT5" s="223"/>
      <c r="BU5" s="221" t="str">
        <f>AX5</f>
        <v>摘　　　　　　要</v>
      </c>
      <c r="BV5" s="223"/>
      <c r="BW5" s="223"/>
      <c r="BX5" s="223"/>
      <c r="BY5" s="223"/>
      <c r="BZ5" s="223"/>
      <c r="CA5" s="223"/>
      <c r="CB5" s="223"/>
      <c r="CC5" s="56" t="str">
        <f>BF5</f>
        <v>呼称</v>
      </c>
      <c r="CD5" s="223" t="str">
        <f>BG5</f>
        <v>数　量</v>
      </c>
      <c r="CE5" s="223"/>
      <c r="CF5" s="223"/>
      <c r="CG5" s="222"/>
      <c r="CH5" s="221" t="str">
        <f>BK5</f>
        <v>単　価</v>
      </c>
      <c r="CI5" s="223"/>
      <c r="CJ5" s="222"/>
      <c r="CK5" s="223" t="str">
        <f>BN5</f>
        <v>金　　　　額</v>
      </c>
      <c r="CL5" s="223"/>
      <c r="CM5" s="223"/>
      <c r="CN5" s="222"/>
    </row>
    <row r="6" spans="1:92" ht="17.100000000000001" customHeight="1">
      <c r="A6" s="357"/>
      <c r="B6" s="358"/>
      <c r="C6" s="93"/>
      <c r="D6" s="359"/>
      <c r="E6" s="360"/>
      <c r="F6" s="360"/>
      <c r="G6" s="360"/>
      <c r="H6" s="360"/>
      <c r="I6" s="360"/>
      <c r="J6" s="360"/>
      <c r="K6" s="360"/>
      <c r="L6" s="86"/>
      <c r="M6" s="361"/>
      <c r="N6" s="361"/>
      <c r="O6" s="361"/>
      <c r="P6" s="105"/>
      <c r="Q6" s="362"/>
      <c r="R6" s="363"/>
      <c r="S6" s="105"/>
      <c r="T6" s="364">
        <f>M6*Q6</f>
        <v>0</v>
      </c>
      <c r="U6" s="364"/>
      <c r="V6" s="364"/>
      <c r="W6" s="87"/>
      <c r="X6" s="402">
        <f>A6</f>
        <v>0</v>
      </c>
      <c r="Y6" s="403"/>
      <c r="Z6" s="95">
        <f>C6</f>
        <v>0</v>
      </c>
      <c r="AA6" s="404">
        <f>D6</f>
        <v>0</v>
      </c>
      <c r="AB6" s="405"/>
      <c r="AC6" s="405"/>
      <c r="AD6" s="405"/>
      <c r="AE6" s="405"/>
      <c r="AF6" s="405"/>
      <c r="AG6" s="405"/>
      <c r="AH6" s="405"/>
      <c r="AI6" s="96">
        <f>L6</f>
        <v>0</v>
      </c>
      <c r="AJ6" s="406">
        <f>M6</f>
        <v>0</v>
      </c>
      <c r="AK6" s="406"/>
      <c r="AL6" s="406"/>
      <c r="AM6" s="97"/>
      <c r="AN6" s="407">
        <f>Q6</f>
        <v>0</v>
      </c>
      <c r="AO6" s="408"/>
      <c r="AP6" s="97"/>
      <c r="AQ6" s="409">
        <f>T6</f>
        <v>0</v>
      </c>
      <c r="AR6" s="409"/>
      <c r="AS6" s="409"/>
      <c r="AT6" s="15"/>
      <c r="AU6" s="448">
        <f>X6</f>
        <v>0</v>
      </c>
      <c r="AV6" s="449"/>
      <c r="AW6" s="95">
        <f>Z6</f>
        <v>0</v>
      </c>
      <c r="AX6" s="450">
        <f>AA6</f>
        <v>0</v>
      </c>
      <c r="AY6" s="451"/>
      <c r="AZ6" s="451"/>
      <c r="BA6" s="451"/>
      <c r="BB6" s="451"/>
      <c r="BC6" s="451"/>
      <c r="BD6" s="451"/>
      <c r="BE6" s="452"/>
      <c r="BF6" s="96">
        <f>AI6</f>
        <v>0</v>
      </c>
      <c r="BG6" s="453">
        <f>AJ6</f>
        <v>0</v>
      </c>
      <c r="BH6" s="454"/>
      <c r="BI6" s="454"/>
      <c r="BJ6" s="97"/>
      <c r="BK6" s="455">
        <f>AN6</f>
        <v>0</v>
      </c>
      <c r="BL6" s="456"/>
      <c r="BM6" s="97"/>
      <c r="BN6" s="457">
        <f>AQ6</f>
        <v>0</v>
      </c>
      <c r="BO6" s="458"/>
      <c r="BP6" s="458"/>
      <c r="BQ6" s="15"/>
      <c r="BR6" s="402">
        <f>AU6</f>
        <v>0</v>
      </c>
      <c r="BS6" s="403"/>
      <c r="BT6" s="95">
        <f>AW6</f>
        <v>0</v>
      </c>
      <c r="BU6" s="404">
        <f>AX6</f>
        <v>0</v>
      </c>
      <c r="BV6" s="405"/>
      <c r="BW6" s="405"/>
      <c r="BX6" s="405"/>
      <c r="BY6" s="405"/>
      <c r="BZ6" s="405"/>
      <c r="CA6" s="405"/>
      <c r="CB6" s="405"/>
      <c r="CC6" s="96">
        <f>BF6</f>
        <v>0</v>
      </c>
      <c r="CD6" s="406">
        <f>BG6</f>
        <v>0</v>
      </c>
      <c r="CE6" s="406"/>
      <c r="CF6" s="406"/>
      <c r="CG6" s="97"/>
      <c r="CH6" s="407">
        <f>BK6</f>
        <v>0</v>
      </c>
      <c r="CI6" s="408"/>
      <c r="CJ6" s="97"/>
      <c r="CK6" s="409">
        <f>BN6</f>
        <v>0</v>
      </c>
      <c r="CL6" s="409"/>
      <c r="CM6" s="409"/>
      <c r="CN6" s="15"/>
    </row>
    <row r="7" spans="1:92" ht="17.100000000000001" customHeight="1">
      <c r="A7" s="357"/>
      <c r="B7" s="358"/>
      <c r="C7" s="93"/>
      <c r="D7" s="359"/>
      <c r="E7" s="360"/>
      <c r="F7" s="360"/>
      <c r="G7" s="360"/>
      <c r="H7" s="360"/>
      <c r="I7" s="360"/>
      <c r="J7" s="360"/>
      <c r="K7" s="360"/>
      <c r="L7" s="86"/>
      <c r="M7" s="361"/>
      <c r="N7" s="361"/>
      <c r="O7" s="361"/>
      <c r="P7" s="105"/>
      <c r="Q7" s="362"/>
      <c r="R7" s="363"/>
      <c r="S7" s="109"/>
      <c r="T7" s="364">
        <f t="shared" ref="T7:T18" si="0">M7*Q7</f>
        <v>0</v>
      </c>
      <c r="U7" s="364"/>
      <c r="V7" s="364"/>
      <c r="W7" s="88"/>
      <c r="X7" s="402">
        <f t="shared" ref="X7:X26" si="1">A7</f>
        <v>0</v>
      </c>
      <c r="Y7" s="403"/>
      <c r="Z7" s="95">
        <f t="shared" ref="Z7:Z26" si="2">C7</f>
        <v>0</v>
      </c>
      <c r="AA7" s="404">
        <f t="shared" ref="AA7:AA20" si="3">D7</f>
        <v>0</v>
      </c>
      <c r="AB7" s="405"/>
      <c r="AC7" s="405"/>
      <c r="AD7" s="405"/>
      <c r="AE7" s="405"/>
      <c r="AF7" s="405"/>
      <c r="AG7" s="405"/>
      <c r="AH7" s="405"/>
      <c r="AI7" s="96">
        <f t="shared" ref="AI7:AI26" si="4">L7</f>
        <v>0</v>
      </c>
      <c r="AJ7" s="406">
        <f t="shared" ref="AJ7:AJ26" si="5">M7</f>
        <v>0</v>
      </c>
      <c r="AK7" s="406"/>
      <c r="AL7" s="406"/>
      <c r="AM7" s="97"/>
      <c r="AN7" s="407">
        <f t="shared" ref="AN7:AN22" si="6">Q7</f>
        <v>0</v>
      </c>
      <c r="AO7" s="408"/>
      <c r="AP7" s="98"/>
      <c r="AQ7" s="409">
        <f>T7</f>
        <v>0</v>
      </c>
      <c r="AR7" s="409"/>
      <c r="AS7" s="409"/>
      <c r="AT7" s="57"/>
      <c r="AU7" s="432">
        <f t="shared" ref="AU7:AU26" si="7">X7</f>
        <v>0</v>
      </c>
      <c r="AV7" s="433"/>
      <c r="AW7" s="95">
        <f t="shared" ref="AW7:AW26" si="8">Z7</f>
        <v>0</v>
      </c>
      <c r="AX7" s="437">
        <f t="shared" ref="AX7:AX8" si="9">AA7</f>
        <v>0</v>
      </c>
      <c r="AY7" s="438"/>
      <c r="AZ7" s="438"/>
      <c r="BA7" s="438"/>
      <c r="BB7" s="438"/>
      <c r="BC7" s="438"/>
      <c r="BD7" s="438"/>
      <c r="BE7" s="439"/>
      <c r="BF7" s="96">
        <f t="shared" ref="BF7:BF26" si="10">AI7</f>
        <v>0</v>
      </c>
      <c r="BG7" s="426">
        <f t="shared" ref="BG7:BG26" si="11">AJ7</f>
        <v>0</v>
      </c>
      <c r="BH7" s="427"/>
      <c r="BI7" s="427"/>
      <c r="BJ7" s="97"/>
      <c r="BK7" s="428">
        <f t="shared" ref="BK7:BK26" si="12">AN7</f>
        <v>0</v>
      </c>
      <c r="BL7" s="429"/>
      <c r="BM7" s="98"/>
      <c r="BN7" s="430">
        <f t="shared" ref="BN7:BN26" si="13">AQ7</f>
        <v>0</v>
      </c>
      <c r="BO7" s="431"/>
      <c r="BP7" s="431"/>
      <c r="BQ7" s="57"/>
      <c r="BR7" s="402">
        <f t="shared" ref="BR7:BR26" si="14">AU7</f>
        <v>0</v>
      </c>
      <c r="BS7" s="403"/>
      <c r="BT7" s="95">
        <f t="shared" ref="BT7:BT26" si="15">AW7</f>
        <v>0</v>
      </c>
      <c r="BU7" s="404">
        <f t="shared" ref="BU7:BU8" si="16">AX7</f>
        <v>0</v>
      </c>
      <c r="BV7" s="405"/>
      <c r="BW7" s="405"/>
      <c r="BX7" s="405"/>
      <c r="BY7" s="405"/>
      <c r="BZ7" s="405"/>
      <c r="CA7" s="405"/>
      <c r="CB7" s="405"/>
      <c r="CC7" s="96">
        <f t="shared" ref="CC7:CC26" si="17">BF7</f>
        <v>0</v>
      </c>
      <c r="CD7" s="406">
        <f t="shared" ref="CD7:CD26" si="18">BG7</f>
        <v>0</v>
      </c>
      <c r="CE7" s="406"/>
      <c r="CF7" s="406"/>
      <c r="CG7" s="97"/>
      <c r="CH7" s="407">
        <f t="shared" ref="CH7:CH26" si="19">BK7</f>
        <v>0</v>
      </c>
      <c r="CI7" s="408"/>
      <c r="CJ7" s="98"/>
      <c r="CK7" s="409">
        <f t="shared" ref="CK7:CK26" si="20">BN7</f>
        <v>0</v>
      </c>
      <c r="CL7" s="409"/>
      <c r="CM7" s="409"/>
      <c r="CN7" s="57"/>
    </row>
    <row r="8" spans="1:92" ht="17.100000000000001" customHeight="1">
      <c r="A8" s="357"/>
      <c r="B8" s="358"/>
      <c r="C8" s="93"/>
      <c r="D8" s="359"/>
      <c r="E8" s="360"/>
      <c r="F8" s="360"/>
      <c r="G8" s="360"/>
      <c r="H8" s="360"/>
      <c r="I8" s="360"/>
      <c r="J8" s="360"/>
      <c r="K8" s="360"/>
      <c r="L8" s="86"/>
      <c r="M8" s="361"/>
      <c r="N8" s="361"/>
      <c r="O8" s="361"/>
      <c r="P8" s="105"/>
      <c r="Q8" s="362"/>
      <c r="R8" s="363"/>
      <c r="S8" s="106"/>
      <c r="T8" s="364">
        <f t="shared" si="0"/>
        <v>0</v>
      </c>
      <c r="U8" s="364"/>
      <c r="V8" s="364"/>
      <c r="W8" s="89"/>
      <c r="X8" s="402">
        <f t="shared" si="1"/>
        <v>0</v>
      </c>
      <c r="Y8" s="403"/>
      <c r="Z8" s="95">
        <f t="shared" si="2"/>
        <v>0</v>
      </c>
      <c r="AA8" s="404">
        <f t="shared" si="3"/>
        <v>0</v>
      </c>
      <c r="AB8" s="405"/>
      <c r="AC8" s="405"/>
      <c r="AD8" s="405"/>
      <c r="AE8" s="405"/>
      <c r="AF8" s="405"/>
      <c r="AG8" s="405"/>
      <c r="AH8" s="405"/>
      <c r="AI8" s="96">
        <f t="shared" si="4"/>
        <v>0</v>
      </c>
      <c r="AJ8" s="406">
        <f t="shared" si="5"/>
        <v>0</v>
      </c>
      <c r="AK8" s="406"/>
      <c r="AL8" s="406"/>
      <c r="AM8" s="97"/>
      <c r="AN8" s="407">
        <f t="shared" si="6"/>
        <v>0</v>
      </c>
      <c r="AO8" s="408"/>
      <c r="AP8" s="99"/>
      <c r="AQ8" s="409">
        <f t="shared" ref="AQ8:AQ26" si="21">T8</f>
        <v>0</v>
      </c>
      <c r="AR8" s="409"/>
      <c r="AS8" s="409"/>
      <c r="AT8" s="58"/>
      <c r="AU8" s="432">
        <f t="shared" si="7"/>
        <v>0</v>
      </c>
      <c r="AV8" s="433"/>
      <c r="AW8" s="95">
        <f t="shared" si="8"/>
        <v>0</v>
      </c>
      <c r="AX8" s="437">
        <f t="shared" si="9"/>
        <v>0</v>
      </c>
      <c r="AY8" s="438"/>
      <c r="AZ8" s="438"/>
      <c r="BA8" s="438"/>
      <c r="BB8" s="438"/>
      <c r="BC8" s="438"/>
      <c r="BD8" s="438"/>
      <c r="BE8" s="439"/>
      <c r="BF8" s="96">
        <f t="shared" si="10"/>
        <v>0</v>
      </c>
      <c r="BG8" s="426">
        <f t="shared" si="11"/>
        <v>0</v>
      </c>
      <c r="BH8" s="427"/>
      <c r="BI8" s="427"/>
      <c r="BJ8" s="97"/>
      <c r="BK8" s="428">
        <f t="shared" si="12"/>
        <v>0</v>
      </c>
      <c r="BL8" s="429"/>
      <c r="BM8" s="99"/>
      <c r="BN8" s="430">
        <f t="shared" si="13"/>
        <v>0</v>
      </c>
      <c r="BO8" s="431"/>
      <c r="BP8" s="431"/>
      <c r="BQ8" s="58"/>
      <c r="BR8" s="402">
        <f t="shared" si="14"/>
        <v>0</v>
      </c>
      <c r="BS8" s="403"/>
      <c r="BT8" s="95">
        <f t="shared" si="15"/>
        <v>0</v>
      </c>
      <c r="BU8" s="404">
        <f t="shared" si="16"/>
        <v>0</v>
      </c>
      <c r="BV8" s="405"/>
      <c r="BW8" s="405"/>
      <c r="BX8" s="405"/>
      <c r="BY8" s="405"/>
      <c r="BZ8" s="405"/>
      <c r="CA8" s="405"/>
      <c r="CB8" s="405"/>
      <c r="CC8" s="96">
        <f t="shared" si="17"/>
        <v>0</v>
      </c>
      <c r="CD8" s="406">
        <f t="shared" si="18"/>
        <v>0</v>
      </c>
      <c r="CE8" s="406"/>
      <c r="CF8" s="406"/>
      <c r="CG8" s="97"/>
      <c r="CH8" s="407">
        <f t="shared" si="19"/>
        <v>0</v>
      </c>
      <c r="CI8" s="408"/>
      <c r="CJ8" s="99"/>
      <c r="CK8" s="409">
        <f t="shared" si="20"/>
        <v>0</v>
      </c>
      <c r="CL8" s="409"/>
      <c r="CM8" s="409"/>
      <c r="CN8" s="58"/>
    </row>
    <row r="9" spans="1:92" ht="17.100000000000001" customHeight="1">
      <c r="A9" s="357"/>
      <c r="B9" s="358"/>
      <c r="C9" s="93"/>
      <c r="D9" s="359"/>
      <c r="E9" s="360"/>
      <c r="F9" s="360"/>
      <c r="G9" s="360"/>
      <c r="H9" s="360"/>
      <c r="I9" s="360"/>
      <c r="J9" s="360"/>
      <c r="K9" s="360"/>
      <c r="L9" s="90"/>
      <c r="M9" s="361"/>
      <c r="N9" s="361"/>
      <c r="O9" s="361"/>
      <c r="P9" s="106"/>
      <c r="Q9" s="367"/>
      <c r="R9" s="368"/>
      <c r="S9" s="106"/>
      <c r="T9" s="364">
        <f t="shared" si="0"/>
        <v>0</v>
      </c>
      <c r="U9" s="364"/>
      <c r="V9" s="364"/>
      <c r="W9" s="89"/>
      <c r="X9" s="402">
        <f t="shared" si="1"/>
        <v>0</v>
      </c>
      <c r="Y9" s="403"/>
      <c r="Z9" s="95">
        <f t="shared" si="2"/>
        <v>0</v>
      </c>
      <c r="AA9" s="404">
        <f>D9</f>
        <v>0</v>
      </c>
      <c r="AB9" s="405"/>
      <c r="AC9" s="405"/>
      <c r="AD9" s="405"/>
      <c r="AE9" s="405"/>
      <c r="AF9" s="405"/>
      <c r="AG9" s="405"/>
      <c r="AH9" s="405"/>
      <c r="AI9" s="96">
        <f t="shared" si="4"/>
        <v>0</v>
      </c>
      <c r="AJ9" s="406">
        <f t="shared" si="5"/>
        <v>0</v>
      </c>
      <c r="AK9" s="406"/>
      <c r="AL9" s="406"/>
      <c r="AM9" s="99"/>
      <c r="AN9" s="407">
        <f t="shared" si="6"/>
        <v>0</v>
      </c>
      <c r="AO9" s="408"/>
      <c r="AP9" s="99"/>
      <c r="AQ9" s="409">
        <f t="shared" si="21"/>
        <v>0</v>
      </c>
      <c r="AR9" s="409"/>
      <c r="AS9" s="409"/>
      <c r="AT9" s="58"/>
      <c r="AU9" s="432">
        <f t="shared" si="7"/>
        <v>0</v>
      </c>
      <c r="AV9" s="433"/>
      <c r="AW9" s="95">
        <f t="shared" si="8"/>
        <v>0</v>
      </c>
      <c r="AX9" s="434">
        <f>AA9</f>
        <v>0</v>
      </c>
      <c r="AY9" s="435"/>
      <c r="AZ9" s="435"/>
      <c r="BA9" s="435"/>
      <c r="BB9" s="435"/>
      <c r="BC9" s="435"/>
      <c r="BD9" s="435"/>
      <c r="BE9" s="436"/>
      <c r="BF9" s="96">
        <f t="shared" si="10"/>
        <v>0</v>
      </c>
      <c r="BG9" s="426">
        <f t="shared" si="11"/>
        <v>0</v>
      </c>
      <c r="BH9" s="427"/>
      <c r="BI9" s="427"/>
      <c r="BJ9" s="99"/>
      <c r="BK9" s="428">
        <f t="shared" si="12"/>
        <v>0</v>
      </c>
      <c r="BL9" s="429"/>
      <c r="BM9" s="99"/>
      <c r="BN9" s="430">
        <f t="shared" si="13"/>
        <v>0</v>
      </c>
      <c r="BO9" s="431"/>
      <c r="BP9" s="431"/>
      <c r="BQ9" s="58"/>
      <c r="BR9" s="402">
        <f t="shared" si="14"/>
        <v>0</v>
      </c>
      <c r="BS9" s="403"/>
      <c r="BT9" s="95">
        <f t="shared" si="15"/>
        <v>0</v>
      </c>
      <c r="BU9" s="410">
        <f>AX9</f>
        <v>0</v>
      </c>
      <c r="BV9" s="411"/>
      <c r="BW9" s="411"/>
      <c r="BX9" s="411"/>
      <c r="BY9" s="411"/>
      <c r="BZ9" s="411"/>
      <c r="CA9" s="411"/>
      <c r="CB9" s="411"/>
      <c r="CC9" s="96">
        <f t="shared" si="17"/>
        <v>0</v>
      </c>
      <c r="CD9" s="406">
        <f t="shared" si="18"/>
        <v>0</v>
      </c>
      <c r="CE9" s="406"/>
      <c r="CF9" s="406"/>
      <c r="CG9" s="99"/>
      <c r="CH9" s="407">
        <f t="shared" si="19"/>
        <v>0</v>
      </c>
      <c r="CI9" s="408"/>
      <c r="CJ9" s="99"/>
      <c r="CK9" s="409">
        <f t="shared" si="20"/>
        <v>0</v>
      </c>
      <c r="CL9" s="409"/>
      <c r="CM9" s="409"/>
      <c r="CN9" s="58"/>
    </row>
    <row r="10" spans="1:92" ht="17.100000000000001" customHeight="1">
      <c r="A10" s="357"/>
      <c r="B10" s="358"/>
      <c r="C10" s="93"/>
      <c r="D10" s="359"/>
      <c r="E10" s="360"/>
      <c r="F10" s="360"/>
      <c r="G10" s="360"/>
      <c r="H10" s="360"/>
      <c r="I10" s="360"/>
      <c r="J10" s="360"/>
      <c r="K10" s="360"/>
      <c r="L10" s="90"/>
      <c r="M10" s="361"/>
      <c r="N10" s="361"/>
      <c r="O10" s="361"/>
      <c r="P10" s="106"/>
      <c r="Q10" s="367"/>
      <c r="R10" s="368"/>
      <c r="S10" s="106"/>
      <c r="T10" s="364">
        <f t="shared" si="0"/>
        <v>0</v>
      </c>
      <c r="U10" s="364"/>
      <c r="V10" s="364"/>
      <c r="W10" s="89"/>
      <c r="X10" s="402">
        <f t="shared" si="1"/>
        <v>0</v>
      </c>
      <c r="Y10" s="403"/>
      <c r="Z10" s="95">
        <f t="shared" si="2"/>
        <v>0</v>
      </c>
      <c r="AA10" s="404">
        <f t="shared" si="3"/>
        <v>0</v>
      </c>
      <c r="AB10" s="405"/>
      <c r="AC10" s="405"/>
      <c r="AD10" s="405"/>
      <c r="AE10" s="405"/>
      <c r="AF10" s="405"/>
      <c r="AG10" s="405"/>
      <c r="AH10" s="405"/>
      <c r="AI10" s="96">
        <f t="shared" si="4"/>
        <v>0</v>
      </c>
      <c r="AJ10" s="406">
        <f t="shared" si="5"/>
        <v>0</v>
      </c>
      <c r="AK10" s="406"/>
      <c r="AL10" s="406"/>
      <c r="AM10" s="99"/>
      <c r="AN10" s="407">
        <f t="shared" si="6"/>
        <v>0</v>
      </c>
      <c r="AO10" s="408"/>
      <c r="AP10" s="99"/>
      <c r="AQ10" s="409">
        <f t="shared" si="21"/>
        <v>0</v>
      </c>
      <c r="AR10" s="409"/>
      <c r="AS10" s="409"/>
      <c r="AT10" s="58"/>
      <c r="AU10" s="432">
        <f t="shared" si="7"/>
        <v>0</v>
      </c>
      <c r="AV10" s="433"/>
      <c r="AW10" s="95">
        <f t="shared" si="8"/>
        <v>0</v>
      </c>
      <c r="AX10" s="434">
        <f t="shared" ref="AX10:AX20" si="22">AA10</f>
        <v>0</v>
      </c>
      <c r="AY10" s="435"/>
      <c r="AZ10" s="435"/>
      <c r="BA10" s="435"/>
      <c r="BB10" s="435"/>
      <c r="BC10" s="435"/>
      <c r="BD10" s="435"/>
      <c r="BE10" s="436"/>
      <c r="BF10" s="96">
        <f t="shared" si="10"/>
        <v>0</v>
      </c>
      <c r="BG10" s="426">
        <f t="shared" si="11"/>
        <v>0</v>
      </c>
      <c r="BH10" s="427"/>
      <c r="BI10" s="427"/>
      <c r="BJ10" s="99"/>
      <c r="BK10" s="428">
        <f t="shared" si="12"/>
        <v>0</v>
      </c>
      <c r="BL10" s="429"/>
      <c r="BM10" s="99"/>
      <c r="BN10" s="430">
        <f t="shared" si="13"/>
        <v>0</v>
      </c>
      <c r="BO10" s="431"/>
      <c r="BP10" s="431"/>
      <c r="BQ10" s="58"/>
      <c r="BR10" s="402">
        <f t="shared" si="14"/>
        <v>0</v>
      </c>
      <c r="BS10" s="403"/>
      <c r="BT10" s="95">
        <f t="shared" si="15"/>
        <v>0</v>
      </c>
      <c r="BU10" s="404">
        <f t="shared" ref="BU10:BU20" si="23">AX10</f>
        <v>0</v>
      </c>
      <c r="BV10" s="405"/>
      <c r="BW10" s="405"/>
      <c r="BX10" s="405"/>
      <c r="BY10" s="405"/>
      <c r="BZ10" s="405"/>
      <c r="CA10" s="405"/>
      <c r="CB10" s="405"/>
      <c r="CC10" s="96">
        <f t="shared" si="17"/>
        <v>0</v>
      </c>
      <c r="CD10" s="406">
        <f t="shared" si="18"/>
        <v>0</v>
      </c>
      <c r="CE10" s="406"/>
      <c r="CF10" s="406"/>
      <c r="CG10" s="99"/>
      <c r="CH10" s="407">
        <f t="shared" si="19"/>
        <v>0</v>
      </c>
      <c r="CI10" s="408"/>
      <c r="CJ10" s="99"/>
      <c r="CK10" s="409">
        <f t="shared" si="20"/>
        <v>0</v>
      </c>
      <c r="CL10" s="409"/>
      <c r="CM10" s="409"/>
      <c r="CN10" s="58"/>
    </row>
    <row r="11" spans="1:92" ht="17.100000000000001" customHeight="1">
      <c r="A11" s="357"/>
      <c r="B11" s="358"/>
      <c r="C11" s="93"/>
      <c r="D11" s="359"/>
      <c r="E11" s="360"/>
      <c r="F11" s="360"/>
      <c r="G11" s="360"/>
      <c r="H11" s="360"/>
      <c r="I11" s="360"/>
      <c r="J11" s="360"/>
      <c r="K11" s="360"/>
      <c r="L11" s="90"/>
      <c r="M11" s="361"/>
      <c r="N11" s="361"/>
      <c r="O11" s="361"/>
      <c r="P11" s="106"/>
      <c r="Q11" s="367"/>
      <c r="R11" s="368"/>
      <c r="S11" s="106"/>
      <c r="T11" s="364">
        <f t="shared" si="0"/>
        <v>0</v>
      </c>
      <c r="U11" s="364"/>
      <c r="V11" s="364"/>
      <c r="W11" s="89"/>
      <c r="X11" s="402">
        <f t="shared" si="1"/>
        <v>0</v>
      </c>
      <c r="Y11" s="403"/>
      <c r="Z11" s="95">
        <f t="shared" si="2"/>
        <v>0</v>
      </c>
      <c r="AA11" s="404">
        <f t="shared" si="3"/>
        <v>0</v>
      </c>
      <c r="AB11" s="405"/>
      <c r="AC11" s="405"/>
      <c r="AD11" s="405"/>
      <c r="AE11" s="405"/>
      <c r="AF11" s="405"/>
      <c r="AG11" s="405"/>
      <c r="AH11" s="405"/>
      <c r="AI11" s="96">
        <f t="shared" si="4"/>
        <v>0</v>
      </c>
      <c r="AJ11" s="406">
        <f t="shared" si="5"/>
        <v>0</v>
      </c>
      <c r="AK11" s="406"/>
      <c r="AL11" s="406"/>
      <c r="AM11" s="99"/>
      <c r="AN11" s="407">
        <f t="shared" si="6"/>
        <v>0</v>
      </c>
      <c r="AO11" s="408"/>
      <c r="AP11" s="99"/>
      <c r="AQ11" s="409">
        <f t="shared" si="21"/>
        <v>0</v>
      </c>
      <c r="AR11" s="409"/>
      <c r="AS11" s="409"/>
      <c r="AT11" s="58"/>
      <c r="AU11" s="432">
        <f t="shared" si="7"/>
        <v>0</v>
      </c>
      <c r="AV11" s="433"/>
      <c r="AW11" s="95">
        <f t="shared" si="8"/>
        <v>0</v>
      </c>
      <c r="AX11" s="437">
        <f t="shared" si="22"/>
        <v>0</v>
      </c>
      <c r="AY11" s="438"/>
      <c r="AZ11" s="438"/>
      <c r="BA11" s="438"/>
      <c r="BB11" s="438"/>
      <c r="BC11" s="438"/>
      <c r="BD11" s="438"/>
      <c r="BE11" s="439"/>
      <c r="BF11" s="96">
        <f t="shared" si="10"/>
        <v>0</v>
      </c>
      <c r="BG11" s="426">
        <f t="shared" si="11"/>
        <v>0</v>
      </c>
      <c r="BH11" s="427"/>
      <c r="BI11" s="427"/>
      <c r="BJ11" s="99"/>
      <c r="BK11" s="428">
        <f t="shared" si="12"/>
        <v>0</v>
      </c>
      <c r="BL11" s="429"/>
      <c r="BM11" s="99"/>
      <c r="BN11" s="430">
        <f t="shared" si="13"/>
        <v>0</v>
      </c>
      <c r="BO11" s="431"/>
      <c r="BP11" s="431"/>
      <c r="BQ11" s="58"/>
      <c r="BR11" s="402">
        <f t="shared" si="14"/>
        <v>0</v>
      </c>
      <c r="BS11" s="403"/>
      <c r="BT11" s="95">
        <f t="shared" si="15"/>
        <v>0</v>
      </c>
      <c r="BU11" s="404">
        <f t="shared" si="23"/>
        <v>0</v>
      </c>
      <c r="BV11" s="405"/>
      <c r="BW11" s="405"/>
      <c r="BX11" s="405"/>
      <c r="BY11" s="405"/>
      <c r="BZ11" s="405"/>
      <c r="CA11" s="405"/>
      <c r="CB11" s="405"/>
      <c r="CC11" s="96">
        <f t="shared" si="17"/>
        <v>0</v>
      </c>
      <c r="CD11" s="406">
        <f t="shared" si="18"/>
        <v>0</v>
      </c>
      <c r="CE11" s="406"/>
      <c r="CF11" s="406"/>
      <c r="CG11" s="99"/>
      <c r="CH11" s="407">
        <f t="shared" si="19"/>
        <v>0</v>
      </c>
      <c r="CI11" s="408"/>
      <c r="CJ11" s="99"/>
      <c r="CK11" s="409">
        <f t="shared" si="20"/>
        <v>0</v>
      </c>
      <c r="CL11" s="409"/>
      <c r="CM11" s="409"/>
      <c r="CN11" s="58"/>
    </row>
    <row r="12" spans="1:92" ht="17.100000000000001" customHeight="1">
      <c r="A12" s="357"/>
      <c r="B12" s="358"/>
      <c r="C12" s="93"/>
      <c r="D12" s="359"/>
      <c r="E12" s="360"/>
      <c r="F12" s="360"/>
      <c r="G12" s="360"/>
      <c r="H12" s="360"/>
      <c r="I12" s="360"/>
      <c r="J12" s="360"/>
      <c r="K12" s="360"/>
      <c r="L12" s="90"/>
      <c r="M12" s="361"/>
      <c r="N12" s="361"/>
      <c r="O12" s="361"/>
      <c r="P12" s="106"/>
      <c r="Q12" s="367"/>
      <c r="R12" s="368"/>
      <c r="S12" s="106"/>
      <c r="T12" s="364">
        <f t="shared" si="0"/>
        <v>0</v>
      </c>
      <c r="U12" s="364"/>
      <c r="V12" s="364"/>
      <c r="W12" s="89"/>
      <c r="X12" s="402">
        <f t="shared" si="1"/>
        <v>0</v>
      </c>
      <c r="Y12" s="403"/>
      <c r="Z12" s="95">
        <f t="shared" si="2"/>
        <v>0</v>
      </c>
      <c r="AA12" s="404">
        <f t="shared" si="3"/>
        <v>0</v>
      </c>
      <c r="AB12" s="405"/>
      <c r="AC12" s="405"/>
      <c r="AD12" s="405"/>
      <c r="AE12" s="405"/>
      <c r="AF12" s="405"/>
      <c r="AG12" s="405"/>
      <c r="AH12" s="405"/>
      <c r="AI12" s="96">
        <f t="shared" si="4"/>
        <v>0</v>
      </c>
      <c r="AJ12" s="406">
        <f t="shared" si="5"/>
        <v>0</v>
      </c>
      <c r="AK12" s="406"/>
      <c r="AL12" s="406"/>
      <c r="AM12" s="99"/>
      <c r="AN12" s="407">
        <f t="shared" si="6"/>
        <v>0</v>
      </c>
      <c r="AO12" s="408"/>
      <c r="AP12" s="99"/>
      <c r="AQ12" s="409">
        <f t="shared" si="21"/>
        <v>0</v>
      </c>
      <c r="AR12" s="409"/>
      <c r="AS12" s="409"/>
      <c r="AT12" s="58"/>
      <c r="AU12" s="432">
        <f t="shared" si="7"/>
        <v>0</v>
      </c>
      <c r="AV12" s="433"/>
      <c r="AW12" s="95">
        <f t="shared" si="8"/>
        <v>0</v>
      </c>
      <c r="AX12" s="437">
        <f t="shared" si="22"/>
        <v>0</v>
      </c>
      <c r="AY12" s="438"/>
      <c r="AZ12" s="438"/>
      <c r="BA12" s="438"/>
      <c r="BB12" s="438"/>
      <c r="BC12" s="438"/>
      <c r="BD12" s="438"/>
      <c r="BE12" s="439"/>
      <c r="BF12" s="96">
        <f t="shared" si="10"/>
        <v>0</v>
      </c>
      <c r="BG12" s="426">
        <f t="shared" si="11"/>
        <v>0</v>
      </c>
      <c r="BH12" s="427"/>
      <c r="BI12" s="427"/>
      <c r="BJ12" s="99"/>
      <c r="BK12" s="428">
        <f t="shared" si="12"/>
        <v>0</v>
      </c>
      <c r="BL12" s="429"/>
      <c r="BM12" s="99"/>
      <c r="BN12" s="430">
        <f t="shared" si="13"/>
        <v>0</v>
      </c>
      <c r="BO12" s="431"/>
      <c r="BP12" s="431"/>
      <c r="BQ12" s="58"/>
      <c r="BR12" s="402">
        <f t="shared" si="14"/>
        <v>0</v>
      </c>
      <c r="BS12" s="403"/>
      <c r="BT12" s="95">
        <f t="shared" si="15"/>
        <v>0</v>
      </c>
      <c r="BU12" s="404">
        <f t="shared" si="23"/>
        <v>0</v>
      </c>
      <c r="BV12" s="405"/>
      <c r="BW12" s="405"/>
      <c r="BX12" s="405"/>
      <c r="BY12" s="405"/>
      <c r="BZ12" s="405"/>
      <c r="CA12" s="405"/>
      <c r="CB12" s="405"/>
      <c r="CC12" s="96">
        <f t="shared" si="17"/>
        <v>0</v>
      </c>
      <c r="CD12" s="406">
        <f t="shared" si="18"/>
        <v>0</v>
      </c>
      <c r="CE12" s="406"/>
      <c r="CF12" s="406"/>
      <c r="CG12" s="99"/>
      <c r="CH12" s="407">
        <f t="shared" si="19"/>
        <v>0</v>
      </c>
      <c r="CI12" s="408"/>
      <c r="CJ12" s="99"/>
      <c r="CK12" s="409">
        <f t="shared" si="20"/>
        <v>0</v>
      </c>
      <c r="CL12" s="409"/>
      <c r="CM12" s="409"/>
      <c r="CN12" s="58"/>
    </row>
    <row r="13" spans="1:92" ht="17.100000000000001" customHeight="1">
      <c r="A13" s="357"/>
      <c r="B13" s="358"/>
      <c r="C13" s="93"/>
      <c r="D13" s="359"/>
      <c r="E13" s="360"/>
      <c r="F13" s="360"/>
      <c r="G13" s="360"/>
      <c r="H13" s="360"/>
      <c r="I13" s="360"/>
      <c r="J13" s="360"/>
      <c r="K13" s="360"/>
      <c r="L13" s="90"/>
      <c r="M13" s="361"/>
      <c r="N13" s="361"/>
      <c r="O13" s="361"/>
      <c r="P13" s="106"/>
      <c r="Q13" s="367"/>
      <c r="R13" s="368"/>
      <c r="S13" s="106"/>
      <c r="T13" s="364">
        <f t="shared" si="0"/>
        <v>0</v>
      </c>
      <c r="U13" s="364"/>
      <c r="V13" s="364"/>
      <c r="W13" s="89"/>
      <c r="X13" s="402">
        <f t="shared" si="1"/>
        <v>0</v>
      </c>
      <c r="Y13" s="403"/>
      <c r="Z13" s="95">
        <f t="shared" si="2"/>
        <v>0</v>
      </c>
      <c r="AA13" s="404">
        <f t="shared" si="3"/>
        <v>0</v>
      </c>
      <c r="AB13" s="405"/>
      <c r="AC13" s="405"/>
      <c r="AD13" s="405"/>
      <c r="AE13" s="405"/>
      <c r="AF13" s="405"/>
      <c r="AG13" s="405"/>
      <c r="AH13" s="405"/>
      <c r="AI13" s="96">
        <f t="shared" si="4"/>
        <v>0</v>
      </c>
      <c r="AJ13" s="406">
        <f t="shared" si="5"/>
        <v>0</v>
      </c>
      <c r="AK13" s="406"/>
      <c r="AL13" s="406"/>
      <c r="AM13" s="99"/>
      <c r="AN13" s="407">
        <f t="shared" si="6"/>
        <v>0</v>
      </c>
      <c r="AO13" s="408"/>
      <c r="AP13" s="99"/>
      <c r="AQ13" s="409">
        <f t="shared" si="21"/>
        <v>0</v>
      </c>
      <c r="AR13" s="409"/>
      <c r="AS13" s="409"/>
      <c r="AT13" s="58"/>
      <c r="AU13" s="432">
        <f t="shared" si="7"/>
        <v>0</v>
      </c>
      <c r="AV13" s="433"/>
      <c r="AW13" s="95">
        <f t="shared" si="8"/>
        <v>0</v>
      </c>
      <c r="AX13" s="437">
        <f t="shared" si="22"/>
        <v>0</v>
      </c>
      <c r="AY13" s="438"/>
      <c r="AZ13" s="438"/>
      <c r="BA13" s="438"/>
      <c r="BB13" s="438"/>
      <c r="BC13" s="438"/>
      <c r="BD13" s="438"/>
      <c r="BE13" s="439"/>
      <c r="BF13" s="96">
        <f t="shared" si="10"/>
        <v>0</v>
      </c>
      <c r="BG13" s="426">
        <f t="shared" si="11"/>
        <v>0</v>
      </c>
      <c r="BH13" s="427"/>
      <c r="BI13" s="427"/>
      <c r="BJ13" s="99"/>
      <c r="BK13" s="428">
        <f t="shared" si="12"/>
        <v>0</v>
      </c>
      <c r="BL13" s="429"/>
      <c r="BM13" s="99"/>
      <c r="BN13" s="430">
        <f t="shared" si="13"/>
        <v>0</v>
      </c>
      <c r="BO13" s="431"/>
      <c r="BP13" s="431"/>
      <c r="BQ13" s="58"/>
      <c r="BR13" s="402">
        <f t="shared" si="14"/>
        <v>0</v>
      </c>
      <c r="BS13" s="403"/>
      <c r="BT13" s="95">
        <f t="shared" si="15"/>
        <v>0</v>
      </c>
      <c r="BU13" s="404">
        <f t="shared" si="23"/>
        <v>0</v>
      </c>
      <c r="BV13" s="405"/>
      <c r="BW13" s="405"/>
      <c r="BX13" s="405"/>
      <c r="BY13" s="405"/>
      <c r="BZ13" s="405"/>
      <c r="CA13" s="405"/>
      <c r="CB13" s="405"/>
      <c r="CC13" s="96">
        <f t="shared" si="17"/>
        <v>0</v>
      </c>
      <c r="CD13" s="406">
        <f t="shared" si="18"/>
        <v>0</v>
      </c>
      <c r="CE13" s="406"/>
      <c r="CF13" s="406"/>
      <c r="CG13" s="99"/>
      <c r="CH13" s="407">
        <f t="shared" si="19"/>
        <v>0</v>
      </c>
      <c r="CI13" s="408"/>
      <c r="CJ13" s="99"/>
      <c r="CK13" s="409">
        <f t="shared" si="20"/>
        <v>0</v>
      </c>
      <c r="CL13" s="409"/>
      <c r="CM13" s="409"/>
      <c r="CN13" s="58"/>
    </row>
    <row r="14" spans="1:92" ht="17.100000000000001" customHeight="1">
      <c r="A14" s="357"/>
      <c r="B14" s="358"/>
      <c r="C14" s="93"/>
      <c r="D14" s="359"/>
      <c r="E14" s="360"/>
      <c r="F14" s="360"/>
      <c r="G14" s="360"/>
      <c r="H14" s="360"/>
      <c r="I14" s="360"/>
      <c r="J14" s="360"/>
      <c r="K14" s="360"/>
      <c r="L14" s="90"/>
      <c r="M14" s="361"/>
      <c r="N14" s="361"/>
      <c r="O14" s="361"/>
      <c r="P14" s="106"/>
      <c r="Q14" s="367"/>
      <c r="R14" s="368"/>
      <c r="S14" s="106"/>
      <c r="T14" s="364">
        <f t="shared" si="0"/>
        <v>0</v>
      </c>
      <c r="U14" s="364"/>
      <c r="V14" s="364"/>
      <c r="W14" s="89"/>
      <c r="X14" s="402">
        <f t="shared" si="1"/>
        <v>0</v>
      </c>
      <c r="Y14" s="403"/>
      <c r="Z14" s="95">
        <f t="shared" si="2"/>
        <v>0</v>
      </c>
      <c r="AA14" s="404">
        <f t="shared" si="3"/>
        <v>0</v>
      </c>
      <c r="AB14" s="405"/>
      <c r="AC14" s="405"/>
      <c r="AD14" s="405"/>
      <c r="AE14" s="405"/>
      <c r="AF14" s="405"/>
      <c r="AG14" s="405"/>
      <c r="AH14" s="405"/>
      <c r="AI14" s="96">
        <f t="shared" si="4"/>
        <v>0</v>
      </c>
      <c r="AJ14" s="406">
        <f t="shared" si="5"/>
        <v>0</v>
      </c>
      <c r="AK14" s="406"/>
      <c r="AL14" s="406"/>
      <c r="AM14" s="99"/>
      <c r="AN14" s="407">
        <f t="shared" si="6"/>
        <v>0</v>
      </c>
      <c r="AO14" s="408"/>
      <c r="AP14" s="99"/>
      <c r="AQ14" s="409">
        <f t="shared" si="21"/>
        <v>0</v>
      </c>
      <c r="AR14" s="409"/>
      <c r="AS14" s="409"/>
      <c r="AT14" s="58"/>
      <c r="AU14" s="432">
        <f t="shared" si="7"/>
        <v>0</v>
      </c>
      <c r="AV14" s="433"/>
      <c r="AW14" s="95">
        <f t="shared" si="8"/>
        <v>0</v>
      </c>
      <c r="AX14" s="437">
        <f t="shared" si="22"/>
        <v>0</v>
      </c>
      <c r="AY14" s="438"/>
      <c r="AZ14" s="438"/>
      <c r="BA14" s="438"/>
      <c r="BB14" s="438"/>
      <c r="BC14" s="438"/>
      <c r="BD14" s="438"/>
      <c r="BE14" s="439"/>
      <c r="BF14" s="96">
        <f t="shared" si="10"/>
        <v>0</v>
      </c>
      <c r="BG14" s="426">
        <f t="shared" si="11"/>
        <v>0</v>
      </c>
      <c r="BH14" s="427"/>
      <c r="BI14" s="427"/>
      <c r="BJ14" s="99"/>
      <c r="BK14" s="428">
        <f t="shared" si="12"/>
        <v>0</v>
      </c>
      <c r="BL14" s="429"/>
      <c r="BM14" s="99"/>
      <c r="BN14" s="430">
        <f t="shared" si="13"/>
        <v>0</v>
      </c>
      <c r="BO14" s="431"/>
      <c r="BP14" s="431"/>
      <c r="BQ14" s="58"/>
      <c r="BR14" s="402">
        <f t="shared" si="14"/>
        <v>0</v>
      </c>
      <c r="BS14" s="403"/>
      <c r="BT14" s="95">
        <f t="shared" si="15"/>
        <v>0</v>
      </c>
      <c r="BU14" s="404">
        <f t="shared" si="23"/>
        <v>0</v>
      </c>
      <c r="BV14" s="405"/>
      <c r="BW14" s="405"/>
      <c r="BX14" s="405"/>
      <c r="BY14" s="405"/>
      <c r="BZ14" s="405"/>
      <c r="CA14" s="405"/>
      <c r="CB14" s="405"/>
      <c r="CC14" s="96">
        <f t="shared" si="17"/>
        <v>0</v>
      </c>
      <c r="CD14" s="406">
        <f t="shared" si="18"/>
        <v>0</v>
      </c>
      <c r="CE14" s="406"/>
      <c r="CF14" s="406"/>
      <c r="CG14" s="99"/>
      <c r="CH14" s="407">
        <f t="shared" si="19"/>
        <v>0</v>
      </c>
      <c r="CI14" s="408"/>
      <c r="CJ14" s="99"/>
      <c r="CK14" s="409">
        <f t="shared" si="20"/>
        <v>0</v>
      </c>
      <c r="CL14" s="409"/>
      <c r="CM14" s="409"/>
      <c r="CN14" s="58"/>
    </row>
    <row r="15" spans="1:92" ht="17.100000000000001" customHeight="1">
      <c r="A15" s="357"/>
      <c r="B15" s="358"/>
      <c r="C15" s="93"/>
      <c r="D15" s="359"/>
      <c r="E15" s="360"/>
      <c r="F15" s="360"/>
      <c r="G15" s="360"/>
      <c r="H15" s="360"/>
      <c r="I15" s="360"/>
      <c r="J15" s="360"/>
      <c r="K15" s="360"/>
      <c r="L15" s="90"/>
      <c r="M15" s="361"/>
      <c r="N15" s="361"/>
      <c r="O15" s="361"/>
      <c r="P15" s="106"/>
      <c r="Q15" s="367"/>
      <c r="R15" s="368"/>
      <c r="S15" s="106"/>
      <c r="T15" s="364">
        <f t="shared" si="0"/>
        <v>0</v>
      </c>
      <c r="U15" s="364"/>
      <c r="V15" s="364"/>
      <c r="W15" s="89"/>
      <c r="X15" s="402">
        <f t="shared" si="1"/>
        <v>0</v>
      </c>
      <c r="Y15" s="403"/>
      <c r="Z15" s="95">
        <f t="shared" si="2"/>
        <v>0</v>
      </c>
      <c r="AA15" s="404">
        <f t="shared" si="3"/>
        <v>0</v>
      </c>
      <c r="AB15" s="405"/>
      <c r="AC15" s="405"/>
      <c r="AD15" s="405"/>
      <c r="AE15" s="405"/>
      <c r="AF15" s="405"/>
      <c r="AG15" s="405"/>
      <c r="AH15" s="405"/>
      <c r="AI15" s="96">
        <f t="shared" si="4"/>
        <v>0</v>
      </c>
      <c r="AJ15" s="406">
        <f t="shared" si="5"/>
        <v>0</v>
      </c>
      <c r="AK15" s="406"/>
      <c r="AL15" s="406"/>
      <c r="AM15" s="99"/>
      <c r="AN15" s="407">
        <f t="shared" si="6"/>
        <v>0</v>
      </c>
      <c r="AO15" s="408"/>
      <c r="AP15" s="99"/>
      <c r="AQ15" s="409">
        <f t="shared" si="21"/>
        <v>0</v>
      </c>
      <c r="AR15" s="409"/>
      <c r="AS15" s="409"/>
      <c r="AT15" s="58"/>
      <c r="AU15" s="432">
        <f t="shared" si="7"/>
        <v>0</v>
      </c>
      <c r="AV15" s="433"/>
      <c r="AW15" s="95">
        <f t="shared" si="8"/>
        <v>0</v>
      </c>
      <c r="AX15" s="437">
        <f t="shared" si="22"/>
        <v>0</v>
      </c>
      <c r="AY15" s="438"/>
      <c r="AZ15" s="438"/>
      <c r="BA15" s="438"/>
      <c r="BB15" s="438"/>
      <c r="BC15" s="438"/>
      <c r="BD15" s="438"/>
      <c r="BE15" s="439"/>
      <c r="BF15" s="96">
        <f t="shared" si="10"/>
        <v>0</v>
      </c>
      <c r="BG15" s="426">
        <f t="shared" si="11"/>
        <v>0</v>
      </c>
      <c r="BH15" s="427"/>
      <c r="BI15" s="427"/>
      <c r="BJ15" s="99"/>
      <c r="BK15" s="428">
        <f t="shared" si="12"/>
        <v>0</v>
      </c>
      <c r="BL15" s="429"/>
      <c r="BM15" s="99"/>
      <c r="BN15" s="430">
        <f t="shared" si="13"/>
        <v>0</v>
      </c>
      <c r="BO15" s="431"/>
      <c r="BP15" s="431"/>
      <c r="BQ15" s="58"/>
      <c r="BR15" s="402">
        <f t="shared" si="14"/>
        <v>0</v>
      </c>
      <c r="BS15" s="403"/>
      <c r="BT15" s="95">
        <f t="shared" si="15"/>
        <v>0</v>
      </c>
      <c r="BU15" s="404">
        <f t="shared" si="23"/>
        <v>0</v>
      </c>
      <c r="BV15" s="405"/>
      <c r="BW15" s="405"/>
      <c r="BX15" s="405"/>
      <c r="BY15" s="405"/>
      <c r="BZ15" s="405"/>
      <c r="CA15" s="405"/>
      <c r="CB15" s="405"/>
      <c r="CC15" s="96">
        <f t="shared" si="17"/>
        <v>0</v>
      </c>
      <c r="CD15" s="406">
        <f t="shared" si="18"/>
        <v>0</v>
      </c>
      <c r="CE15" s="406"/>
      <c r="CF15" s="406"/>
      <c r="CG15" s="99"/>
      <c r="CH15" s="407">
        <f t="shared" si="19"/>
        <v>0</v>
      </c>
      <c r="CI15" s="408"/>
      <c r="CJ15" s="99"/>
      <c r="CK15" s="409">
        <f t="shared" si="20"/>
        <v>0</v>
      </c>
      <c r="CL15" s="409"/>
      <c r="CM15" s="409"/>
      <c r="CN15" s="58"/>
    </row>
    <row r="16" spans="1:92" ht="17.100000000000001" customHeight="1">
      <c r="A16" s="357"/>
      <c r="B16" s="358"/>
      <c r="C16" s="93"/>
      <c r="D16" s="359"/>
      <c r="E16" s="360"/>
      <c r="F16" s="360"/>
      <c r="G16" s="360"/>
      <c r="H16" s="360"/>
      <c r="I16" s="360"/>
      <c r="J16" s="360"/>
      <c r="K16" s="360"/>
      <c r="L16" s="90"/>
      <c r="M16" s="361"/>
      <c r="N16" s="361"/>
      <c r="O16" s="361"/>
      <c r="P16" s="106"/>
      <c r="Q16" s="367"/>
      <c r="R16" s="368"/>
      <c r="S16" s="106"/>
      <c r="T16" s="364">
        <f t="shared" si="0"/>
        <v>0</v>
      </c>
      <c r="U16" s="364"/>
      <c r="V16" s="364"/>
      <c r="W16" s="89"/>
      <c r="X16" s="402">
        <f t="shared" si="1"/>
        <v>0</v>
      </c>
      <c r="Y16" s="403"/>
      <c r="Z16" s="95">
        <f t="shared" si="2"/>
        <v>0</v>
      </c>
      <c r="AA16" s="404">
        <f t="shared" si="3"/>
        <v>0</v>
      </c>
      <c r="AB16" s="405"/>
      <c r="AC16" s="405"/>
      <c r="AD16" s="405"/>
      <c r="AE16" s="405"/>
      <c r="AF16" s="405"/>
      <c r="AG16" s="405"/>
      <c r="AH16" s="405"/>
      <c r="AI16" s="96">
        <f t="shared" si="4"/>
        <v>0</v>
      </c>
      <c r="AJ16" s="406">
        <f t="shared" si="5"/>
        <v>0</v>
      </c>
      <c r="AK16" s="406"/>
      <c r="AL16" s="406"/>
      <c r="AM16" s="99"/>
      <c r="AN16" s="407">
        <f t="shared" si="6"/>
        <v>0</v>
      </c>
      <c r="AO16" s="408"/>
      <c r="AP16" s="99"/>
      <c r="AQ16" s="409">
        <f t="shared" si="21"/>
        <v>0</v>
      </c>
      <c r="AR16" s="409"/>
      <c r="AS16" s="409"/>
      <c r="AT16" s="58"/>
      <c r="AU16" s="432">
        <f t="shared" si="7"/>
        <v>0</v>
      </c>
      <c r="AV16" s="433"/>
      <c r="AW16" s="95">
        <f t="shared" si="8"/>
        <v>0</v>
      </c>
      <c r="AX16" s="437">
        <f t="shared" si="22"/>
        <v>0</v>
      </c>
      <c r="AY16" s="438"/>
      <c r="AZ16" s="438"/>
      <c r="BA16" s="438"/>
      <c r="BB16" s="438"/>
      <c r="BC16" s="438"/>
      <c r="BD16" s="438"/>
      <c r="BE16" s="439"/>
      <c r="BF16" s="96">
        <f t="shared" si="10"/>
        <v>0</v>
      </c>
      <c r="BG16" s="426">
        <f t="shared" si="11"/>
        <v>0</v>
      </c>
      <c r="BH16" s="427"/>
      <c r="BI16" s="427"/>
      <c r="BJ16" s="99"/>
      <c r="BK16" s="428">
        <f t="shared" si="12"/>
        <v>0</v>
      </c>
      <c r="BL16" s="429"/>
      <c r="BM16" s="99"/>
      <c r="BN16" s="430">
        <f t="shared" si="13"/>
        <v>0</v>
      </c>
      <c r="BO16" s="431"/>
      <c r="BP16" s="431"/>
      <c r="BQ16" s="58"/>
      <c r="BR16" s="402">
        <f t="shared" si="14"/>
        <v>0</v>
      </c>
      <c r="BS16" s="403"/>
      <c r="BT16" s="95">
        <f t="shared" si="15"/>
        <v>0</v>
      </c>
      <c r="BU16" s="404">
        <f t="shared" si="23"/>
        <v>0</v>
      </c>
      <c r="BV16" s="405"/>
      <c r="BW16" s="405"/>
      <c r="BX16" s="405"/>
      <c r="BY16" s="405"/>
      <c r="BZ16" s="405"/>
      <c r="CA16" s="405"/>
      <c r="CB16" s="405"/>
      <c r="CC16" s="96">
        <f t="shared" si="17"/>
        <v>0</v>
      </c>
      <c r="CD16" s="406">
        <f t="shared" si="18"/>
        <v>0</v>
      </c>
      <c r="CE16" s="406"/>
      <c r="CF16" s="406"/>
      <c r="CG16" s="99"/>
      <c r="CH16" s="407">
        <f t="shared" si="19"/>
        <v>0</v>
      </c>
      <c r="CI16" s="408"/>
      <c r="CJ16" s="99"/>
      <c r="CK16" s="409">
        <f t="shared" si="20"/>
        <v>0</v>
      </c>
      <c r="CL16" s="409"/>
      <c r="CM16" s="409"/>
      <c r="CN16" s="58"/>
    </row>
    <row r="17" spans="1:92" ht="17.100000000000001" customHeight="1">
      <c r="A17" s="357"/>
      <c r="B17" s="358"/>
      <c r="C17" s="93"/>
      <c r="D17" s="359"/>
      <c r="E17" s="360"/>
      <c r="F17" s="360"/>
      <c r="G17" s="360"/>
      <c r="H17" s="360"/>
      <c r="I17" s="360"/>
      <c r="J17" s="360"/>
      <c r="K17" s="360"/>
      <c r="L17" s="90"/>
      <c r="M17" s="361"/>
      <c r="N17" s="361"/>
      <c r="O17" s="361"/>
      <c r="P17" s="106"/>
      <c r="Q17" s="367"/>
      <c r="R17" s="368"/>
      <c r="S17" s="106"/>
      <c r="T17" s="364">
        <f t="shared" si="0"/>
        <v>0</v>
      </c>
      <c r="U17" s="364"/>
      <c r="V17" s="364"/>
      <c r="W17" s="89"/>
      <c r="X17" s="402">
        <f t="shared" si="1"/>
        <v>0</v>
      </c>
      <c r="Y17" s="403"/>
      <c r="Z17" s="95">
        <f t="shared" si="2"/>
        <v>0</v>
      </c>
      <c r="AA17" s="410">
        <f t="shared" si="3"/>
        <v>0</v>
      </c>
      <c r="AB17" s="411"/>
      <c r="AC17" s="411"/>
      <c r="AD17" s="411"/>
      <c r="AE17" s="411"/>
      <c r="AF17" s="411"/>
      <c r="AG17" s="411"/>
      <c r="AH17" s="411"/>
      <c r="AI17" s="96">
        <f t="shared" si="4"/>
        <v>0</v>
      </c>
      <c r="AJ17" s="406">
        <f t="shared" si="5"/>
        <v>0</v>
      </c>
      <c r="AK17" s="406"/>
      <c r="AL17" s="406"/>
      <c r="AM17" s="99"/>
      <c r="AN17" s="407">
        <f t="shared" si="6"/>
        <v>0</v>
      </c>
      <c r="AO17" s="408"/>
      <c r="AP17" s="99"/>
      <c r="AQ17" s="409">
        <f t="shared" si="21"/>
        <v>0</v>
      </c>
      <c r="AR17" s="409"/>
      <c r="AS17" s="409"/>
      <c r="AT17" s="58"/>
      <c r="AU17" s="432">
        <f t="shared" si="7"/>
        <v>0</v>
      </c>
      <c r="AV17" s="433"/>
      <c r="AW17" s="95">
        <f t="shared" si="8"/>
        <v>0</v>
      </c>
      <c r="AX17" s="434">
        <f>AA17</f>
        <v>0</v>
      </c>
      <c r="AY17" s="435"/>
      <c r="AZ17" s="435"/>
      <c r="BA17" s="435"/>
      <c r="BB17" s="435"/>
      <c r="BC17" s="435"/>
      <c r="BD17" s="435"/>
      <c r="BE17" s="436"/>
      <c r="BF17" s="96">
        <f t="shared" si="10"/>
        <v>0</v>
      </c>
      <c r="BG17" s="426">
        <f t="shared" si="11"/>
        <v>0</v>
      </c>
      <c r="BH17" s="427"/>
      <c r="BI17" s="427"/>
      <c r="BJ17" s="99"/>
      <c r="BK17" s="428">
        <f t="shared" si="12"/>
        <v>0</v>
      </c>
      <c r="BL17" s="429"/>
      <c r="BM17" s="99"/>
      <c r="BN17" s="430">
        <f t="shared" si="13"/>
        <v>0</v>
      </c>
      <c r="BO17" s="431"/>
      <c r="BP17" s="431"/>
      <c r="BQ17" s="58"/>
      <c r="BR17" s="402">
        <f t="shared" si="14"/>
        <v>0</v>
      </c>
      <c r="BS17" s="403"/>
      <c r="BT17" s="95">
        <f t="shared" si="15"/>
        <v>0</v>
      </c>
      <c r="BU17" s="404">
        <f t="shared" si="23"/>
        <v>0</v>
      </c>
      <c r="BV17" s="405"/>
      <c r="BW17" s="405"/>
      <c r="BX17" s="405"/>
      <c r="BY17" s="405"/>
      <c r="BZ17" s="405"/>
      <c r="CA17" s="405"/>
      <c r="CB17" s="405"/>
      <c r="CC17" s="96">
        <f t="shared" si="17"/>
        <v>0</v>
      </c>
      <c r="CD17" s="406">
        <f t="shared" si="18"/>
        <v>0</v>
      </c>
      <c r="CE17" s="406"/>
      <c r="CF17" s="406"/>
      <c r="CG17" s="99"/>
      <c r="CH17" s="407">
        <f t="shared" si="19"/>
        <v>0</v>
      </c>
      <c r="CI17" s="408"/>
      <c r="CJ17" s="99"/>
      <c r="CK17" s="409">
        <f t="shared" si="20"/>
        <v>0</v>
      </c>
      <c r="CL17" s="409"/>
      <c r="CM17" s="409"/>
      <c r="CN17" s="58"/>
    </row>
    <row r="18" spans="1:92" ht="17.100000000000001" customHeight="1">
      <c r="A18" s="357"/>
      <c r="B18" s="358"/>
      <c r="C18" s="93"/>
      <c r="D18" s="359"/>
      <c r="E18" s="360"/>
      <c r="F18" s="360"/>
      <c r="G18" s="360"/>
      <c r="H18" s="360"/>
      <c r="I18" s="360"/>
      <c r="J18" s="360"/>
      <c r="K18" s="360"/>
      <c r="L18" s="90"/>
      <c r="M18" s="361"/>
      <c r="N18" s="361"/>
      <c r="O18" s="361"/>
      <c r="P18" s="106"/>
      <c r="Q18" s="367"/>
      <c r="R18" s="368"/>
      <c r="S18" s="106"/>
      <c r="T18" s="364">
        <f t="shared" si="0"/>
        <v>0</v>
      </c>
      <c r="U18" s="364"/>
      <c r="V18" s="364"/>
      <c r="W18" s="89"/>
      <c r="X18" s="402">
        <f t="shared" si="1"/>
        <v>0</v>
      </c>
      <c r="Y18" s="403"/>
      <c r="Z18" s="95">
        <f t="shared" si="2"/>
        <v>0</v>
      </c>
      <c r="AA18" s="404">
        <f t="shared" si="3"/>
        <v>0</v>
      </c>
      <c r="AB18" s="405"/>
      <c r="AC18" s="405"/>
      <c r="AD18" s="405"/>
      <c r="AE18" s="405"/>
      <c r="AF18" s="405"/>
      <c r="AG18" s="405"/>
      <c r="AH18" s="405"/>
      <c r="AI18" s="96">
        <f t="shared" si="4"/>
        <v>0</v>
      </c>
      <c r="AJ18" s="406">
        <f t="shared" si="5"/>
        <v>0</v>
      </c>
      <c r="AK18" s="406"/>
      <c r="AL18" s="406"/>
      <c r="AM18" s="99"/>
      <c r="AN18" s="407">
        <f t="shared" si="6"/>
        <v>0</v>
      </c>
      <c r="AO18" s="408"/>
      <c r="AP18" s="99"/>
      <c r="AQ18" s="409">
        <f t="shared" si="21"/>
        <v>0</v>
      </c>
      <c r="AR18" s="409"/>
      <c r="AS18" s="409"/>
      <c r="AT18" s="58"/>
      <c r="AU18" s="432">
        <f t="shared" si="7"/>
        <v>0</v>
      </c>
      <c r="AV18" s="433"/>
      <c r="AW18" s="95">
        <f t="shared" si="8"/>
        <v>0</v>
      </c>
      <c r="AX18" s="437">
        <f t="shared" si="22"/>
        <v>0</v>
      </c>
      <c r="AY18" s="438"/>
      <c r="AZ18" s="438"/>
      <c r="BA18" s="438"/>
      <c r="BB18" s="438"/>
      <c r="BC18" s="438"/>
      <c r="BD18" s="438"/>
      <c r="BE18" s="439"/>
      <c r="BF18" s="96">
        <f t="shared" si="10"/>
        <v>0</v>
      </c>
      <c r="BG18" s="426">
        <f t="shared" si="11"/>
        <v>0</v>
      </c>
      <c r="BH18" s="427"/>
      <c r="BI18" s="427"/>
      <c r="BJ18" s="99"/>
      <c r="BK18" s="428">
        <f t="shared" si="12"/>
        <v>0</v>
      </c>
      <c r="BL18" s="429"/>
      <c r="BM18" s="99"/>
      <c r="BN18" s="430">
        <f t="shared" si="13"/>
        <v>0</v>
      </c>
      <c r="BO18" s="431"/>
      <c r="BP18" s="431"/>
      <c r="BQ18" s="58"/>
      <c r="BR18" s="402">
        <f t="shared" si="14"/>
        <v>0</v>
      </c>
      <c r="BS18" s="403"/>
      <c r="BT18" s="95">
        <f t="shared" si="15"/>
        <v>0</v>
      </c>
      <c r="BU18" s="404">
        <f t="shared" si="23"/>
        <v>0</v>
      </c>
      <c r="BV18" s="405"/>
      <c r="BW18" s="405"/>
      <c r="BX18" s="405"/>
      <c r="BY18" s="405"/>
      <c r="BZ18" s="405"/>
      <c r="CA18" s="405"/>
      <c r="CB18" s="405"/>
      <c r="CC18" s="96">
        <f t="shared" si="17"/>
        <v>0</v>
      </c>
      <c r="CD18" s="406">
        <f t="shared" si="18"/>
        <v>0</v>
      </c>
      <c r="CE18" s="406"/>
      <c r="CF18" s="406"/>
      <c r="CG18" s="99"/>
      <c r="CH18" s="407">
        <f t="shared" si="19"/>
        <v>0</v>
      </c>
      <c r="CI18" s="408"/>
      <c r="CJ18" s="99"/>
      <c r="CK18" s="409">
        <f t="shared" si="20"/>
        <v>0</v>
      </c>
      <c r="CL18" s="409"/>
      <c r="CM18" s="409"/>
      <c r="CN18" s="58"/>
    </row>
    <row r="19" spans="1:92" ht="17.100000000000001" customHeight="1">
      <c r="A19" s="357"/>
      <c r="B19" s="358"/>
      <c r="C19" s="93"/>
      <c r="D19" s="369" t="s">
        <v>71</v>
      </c>
      <c r="E19" s="370"/>
      <c r="F19" s="370"/>
      <c r="G19" s="370"/>
      <c r="H19" s="370"/>
      <c r="I19" s="370"/>
      <c r="J19" s="370"/>
      <c r="K19" s="370"/>
      <c r="L19" s="90"/>
      <c r="M19" s="361"/>
      <c r="N19" s="361"/>
      <c r="O19" s="361"/>
      <c r="P19" s="106"/>
      <c r="Q19" s="367"/>
      <c r="R19" s="368"/>
      <c r="S19" s="106"/>
      <c r="T19" s="368"/>
      <c r="U19" s="368"/>
      <c r="V19" s="368"/>
      <c r="W19" s="89"/>
      <c r="X19" s="402">
        <f t="shared" si="1"/>
        <v>0</v>
      </c>
      <c r="Y19" s="403"/>
      <c r="Z19" s="95">
        <f>C19</f>
        <v>0</v>
      </c>
      <c r="AA19" s="412" t="str">
        <f t="shared" si="3"/>
        <v>値　　　　引</v>
      </c>
      <c r="AB19" s="413"/>
      <c r="AC19" s="413"/>
      <c r="AD19" s="413"/>
      <c r="AE19" s="413"/>
      <c r="AF19" s="413"/>
      <c r="AG19" s="413"/>
      <c r="AH19" s="413"/>
      <c r="AI19" s="96">
        <f t="shared" si="4"/>
        <v>0</v>
      </c>
      <c r="AJ19" s="406">
        <f t="shared" si="5"/>
        <v>0</v>
      </c>
      <c r="AK19" s="406"/>
      <c r="AL19" s="406"/>
      <c r="AM19" s="99"/>
      <c r="AN19" s="407">
        <f t="shared" si="6"/>
        <v>0</v>
      </c>
      <c r="AO19" s="408"/>
      <c r="AP19" s="99"/>
      <c r="AQ19" s="409">
        <f t="shared" si="21"/>
        <v>0</v>
      </c>
      <c r="AR19" s="409"/>
      <c r="AS19" s="409"/>
      <c r="AT19" s="58"/>
      <c r="AU19" s="432">
        <f t="shared" si="7"/>
        <v>0</v>
      </c>
      <c r="AV19" s="433"/>
      <c r="AW19" s="95">
        <f t="shared" si="8"/>
        <v>0</v>
      </c>
      <c r="AX19" s="414" t="str">
        <f t="shared" si="22"/>
        <v>値　　　　引</v>
      </c>
      <c r="AY19" s="415"/>
      <c r="AZ19" s="415"/>
      <c r="BA19" s="415"/>
      <c r="BB19" s="415"/>
      <c r="BC19" s="415"/>
      <c r="BD19" s="415"/>
      <c r="BE19" s="416"/>
      <c r="BF19" s="96">
        <f t="shared" si="10"/>
        <v>0</v>
      </c>
      <c r="BG19" s="426">
        <f t="shared" si="11"/>
        <v>0</v>
      </c>
      <c r="BH19" s="427"/>
      <c r="BI19" s="427"/>
      <c r="BJ19" s="99"/>
      <c r="BK19" s="428">
        <f t="shared" si="12"/>
        <v>0</v>
      </c>
      <c r="BL19" s="429"/>
      <c r="BM19" s="99"/>
      <c r="BN19" s="430">
        <f t="shared" si="13"/>
        <v>0</v>
      </c>
      <c r="BO19" s="431"/>
      <c r="BP19" s="431"/>
      <c r="BQ19" s="58"/>
      <c r="BR19" s="402">
        <f t="shared" si="14"/>
        <v>0</v>
      </c>
      <c r="BS19" s="403"/>
      <c r="BT19" s="95">
        <f t="shared" si="15"/>
        <v>0</v>
      </c>
      <c r="BU19" s="412" t="str">
        <f t="shared" si="23"/>
        <v>値　　　　引</v>
      </c>
      <c r="BV19" s="413"/>
      <c r="BW19" s="413"/>
      <c r="BX19" s="413"/>
      <c r="BY19" s="413"/>
      <c r="BZ19" s="413"/>
      <c r="CA19" s="413"/>
      <c r="CB19" s="413"/>
      <c r="CC19" s="96">
        <f t="shared" si="17"/>
        <v>0</v>
      </c>
      <c r="CD19" s="406">
        <f t="shared" si="18"/>
        <v>0</v>
      </c>
      <c r="CE19" s="406"/>
      <c r="CF19" s="406"/>
      <c r="CG19" s="99"/>
      <c r="CH19" s="407">
        <f t="shared" si="19"/>
        <v>0</v>
      </c>
      <c r="CI19" s="408"/>
      <c r="CJ19" s="99"/>
      <c r="CK19" s="409">
        <f t="shared" si="20"/>
        <v>0</v>
      </c>
      <c r="CL19" s="409"/>
      <c r="CM19" s="409"/>
      <c r="CN19" s="58"/>
    </row>
    <row r="20" spans="1:92" ht="17.100000000000001" customHeight="1">
      <c r="A20" s="357"/>
      <c r="B20" s="358"/>
      <c r="C20" s="93"/>
      <c r="D20" s="371"/>
      <c r="E20" s="372"/>
      <c r="F20" s="372"/>
      <c r="G20" s="372"/>
      <c r="H20" s="372"/>
      <c r="I20" s="372"/>
      <c r="J20" s="372"/>
      <c r="K20" s="372"/>
      <c r="L20" s="90"/>
      <c r="M20" s="361"/>
      <c r="N20" s="361"/>
      <c r="O20" s="361"/>
      <c r="P20" s="106"/>
      <c r="Q20" s="367"/>
      <c r="R20" s="368"/>
      <c r="S20" s="106"/>
      <c r="T20" s="368"/>
      <c r="U20" s="368"/>
      <c r="V20" s="368"/>
      <c r="W20" s="89"/>
      <c r="X20" s="402">
        <f t="shared" si="1"/>
        <v>0</v>
      </c>
      <c r="Y20" s="403"/>
      <c r="Z20" s="95">
        <f t="shared" si="2"/>
        <v>0</v>
      </c>
      <c r="AA20" s="404">
        <f t="shared" si="3"/>
        <v>0</v>
      </c>
      <c r="AB20" s="405"/>
      <c r="AC20" s="405"/>
      <c r="AD20" s="405"/>
      <c r="AE20" s="405"/>
      <c r="AF20" s="405"/>
      <c r="AG20" s="405"/>
      <c r="AH20" s="405"/>
      <c r="AI20" s="96">
        <f t="shared" si="4"/>
        <v>0</v>
      </c>
      <c r="AJ20" s="406">
        <f t="shared" si="5"/>
        <v>0</v>
      </c>
      <c r="AK20" s="406"/>
      <c r="AL20" s="406"/>
      <c r="AM20" s="99"/>
      <c r="AN20" s="407">
        <f t="shared" si="6"/>
        <v>0</v>
      </c>
      <c r="AO20" s="408"/>
      <c r="AP20" s="99"/>
      <c r="AQ20" s="409">
        <f t="shared" si="21"/>
        <v>0</v>
      </c>
      <c r="AR20" s="409"/>
      <c r="AS20" s="409"/>
      <c r="AT20" s="58"/>
      <c r="AU20" s="432">
        <f t="shared" si="7"/>
        <v>0</v>
      </c>
      <c r="AV20" s="433"/>
      <c r="AW20" s="95">
        <f t="shared" si="8"/>
        <v>0</v>
      </c>
      <c r="AX20" s="437">
        <f t="shared" si="22"/>
        <v>0</v>
      </c>
      <c r="AY20" s="438"/>
      <c r="AZ20" s="438"/>
      <c r="BA20" s="438"/>
      <c r="BB20" s="438"/>
      <c r="BC20" s="438"/>
      <c r="BD20" s="438"/>
      <c r="BE20" s="439"/>
      <c r="BF20" s="96">
        <f t="shared" si="10"/>
        <v>0</v>
      </c>
      <c r="BG20" s="426">
        <f t="shared" si="11"/>
        <v>0</v>
      </c>
      <c r="BH20" s="427"/>
      <c r="BI20" s="427"/>
      <c r="BJ20" s="99"/>
      <c r="BK20" s="428">
        <f t="shared" si="12"/>
        <v>0</v>
      </c>
      <c r="BL20" s="429"/>
      <c r="BM20" s="99"/>
      <c r="BN20" s="430">
        <f t="shared" si="13"/>
        <v>0</v>
      </c>
      <c r="BO20" s="431"/>
      <c r="BP20" s="431"/>
      <c r="BQ20" s="58"/>
      <c r="BR20" s="402">
        <f t="shared" si="14"/>
        <v>0</v>
      </c>
      <c r="BS20" s="403"/>
      <c r="BT20" s="95">
        <f t="shared" si="15"/>
        <v>0</v>
      </c>
      <c r="BU20" s="404">
        <f t="shared" si="23"/>
        <v>0</v>
      </c>
      <c r="BV20" s="405"/>
      <c r="BW20" s="405"/>
      <c r="BX20" s="405"/>
      <c r="BY20" s="405"/>
      <c r="BZ20" s="405"/>
      <c r="CA20" s="405"/>
      <c r="CB20" s="405"/>
      <c r="CC20" s="96">
        <f t="shared" si="17"/>
        <v>0</v>
      </c>
      <c r="CD20" s="406">
        <f t="shared" si="18"/>
        <v>0</v>
      </c>
      <c r="CE20" s="406"/>
      <c r="CF20" s="406"/>
      <c r="CG20" s="99"/>
      <c r="CH20" s="407">
        <f t="shared" si="19"/>
        <v>0</v>
      </c>
      <c r="CI20" s="408"/>
      <c r="CJ20" s="99"/>
      <c r="CK20" s="409">
        <f t="shared" si="20"/>
        <v>0</v>
      </c>
      <c r="CL20" s="409"/>
      <c r="CM20" s="409"/>
      <c r="CN20" s="58"/>
    </row>
    <row r="21" spans="1:92" ht="17.100000000000001" customHeight="1">
      <c r="A21" s="357"/>
      <c r="B21" s="358"/>
      <c r="C21" s="93"/>
      <c r="D21" s="369" t="s">
        <v>57</v>
      </c>
      <c r="E21" s="370"/>
      <c r="F21" s="370"/>
      <c r="G21" s="370"/>
      <c r="H21" s="370"/>
      <c r="I21" s="370"/>
      <c r="J21" s="370"/>
      <c r="K21" s="370"/>
      <c r="L21" s="90"/>
      <c r="M21" s="361"/>
      <c r="N21" s="361"/>
      <c r="O21" s="361"/>
      <c r="P21" s="106"/>
      <c r="Q21" s="367"/>
      <c r="R21" s="368"/>
      <c r="S21" s="106"/>
      <c r="T21" s="368">
        <f>SUM(T6:V20)</f>
        <v>0</v>
      </c>
      <c r="U21" s="368"/>
      <c r="V21" s="368"/>
      <c r="W21" s="89"/>
      <c r="X21" s="402">
        <f t="shared" si="1"/>
        <v>0</v>
      </c>
      <c r="Y21" s="403"/>
      <c r="Z21" s="95">
        <f t="shared" si="2"/>
        <v>0</v>
      </c>
      <c r="AA21" s="414" t="str">
        <f t="shared" ref="AA21:AA26" si="24">D21</f>
        <v>小　　　　計</v>
      </c>
      <c r="AB21" s="415"/>
      <c r="AC21" s="415"/>
      <c r="AD21" s="415"/>
      <c r="AE21" s="415"/>
      <c r="AF21" s="415"/>
      <c r="AG21" s="415"/>
      <c r="AH21" s="416"/>
      <c r="AI21" s="96">
        <f t="shared" si="4"/>
        <v>0</v>
      </c>
      <c r="AJ21" s="406">
        <f t="shared" si="5"/>
        <v>0</v>
      </c>
      <c r="AK21" s="406"/>
      <c r="AL21" s="406"/>
      <c r="AM21" s="99"/>
      <c r="AN21" s="407">
        <f t="shared" si="6"/>
        <v>0</v>
      </c>
      <c r="AO21" s="408"/>
      <c r="AP21" s="99"/>
      <c r="AQ21" s="409">
        <f t="shared" si="21"/>
        <v>0</v>
      </c>
      <c r="AR21" s="409"/>
      <c r="AS21" s="409"/>
      <c r="AT21" s="58"/>
      <c r="AU21" s="432">
        <f t="shared" si="7"/>
        <v>0</v>
      </c>
      <c r="AV21" s="433"/>
      <c r="AW21" s="95">
        <f t="shared" si="8"/>
        <v>0</v>
      </c>
      <c r="AX21" s="414" t="str">
        <f t="shared" ref="AX21:AX26" si="25">AA21</f>
        <v>小　　　　計</v>
      </c>
      <c r="AY21" s="415"/>
      <c r="AZ21" s="415"/>
      <c r="BA21" s="415"/>
      <c r="BB21" s="415"/>
      <c r="BC21" s="415"/>
      <c r="BD21" s="415"/>
      <c r="BE21" s="416"/>
      <c r="BF21" s="96">
        <f t="shared" si="10"/>
        <v>0</v>
      </c>
      <c r="BG21" s="426">
        <f t="shared" si="11"/>
        <v>0</v>
      </c>
      <c r="BH21" s="427"/>
      <c r="BI21" s="427"/>
      <c r="BJ21" s="99"/>
      <c r="BK21" s="428">
        <f t="shared" si="12"/>
        <v>0</v>
      </c>
      <c r="BL21" s="429"/>
      <c r="BM21" s="99"/>
      <c r="BN21" s="430">
        <f t="shared" si="13"/>
        <v>0</v>
      </c>
      <c r="BO21" s="431"/>
      <c r="BP21" s="431"/>
      <c r="BQ21" s="58"/>
      <c r="BR21" s="402">
        <f t="shared" si="14"/>
        <v>0</v>
      </c>
      <c r="BS21" s="403"/>
      <c r="BT21" s="95">
        <f t="shared" si="15"/>
        <v>0</v>
      </c>
      <c r="BU21" s="414" t="str">
        <f t="shared" ref="BU21:BU26" si="26">AX21</f>
        <v>小　　　　計</v>
      </c>
      <c r="BV21" s="415"/>
      <c r="BW21" s="415"/>
      <c r="BX21" s="415"/>
      <c r="BY21" s="415"/>
      <c r="BZ21" s="415"/>
      <c r="CA21" s="415"/>
      <c r="CB21" s="416"/>
      <c r="CC21" s="96">
        <f t="shared" si="17"/>
        <v>0</v>
      </c>
      <c r="CD21" s="406">
        <f t="shared" si="18"/>
        <v>0</v>
      </c>
      <c r="CE21" s="406"/>
      <c r="CF21" s="406"/>
      <c r="CG21" s="99"/>
      <c r="CH21" s="407">
        <f t="shared" si="19"/>
        <v>0</v>
      </c>
      <c r="CI21" s="408"/>
      <c r="CJ21" s="99"/>
      <c r="CK21" s="409">
        <f t="shared" si="20"/>
        <v>0</v>
      </c>
      <c r="CL21" s="409"/>
      <c r="CM21" s="409"/>
      <c r="CN21" s="58"/>
    </row>
    <row r="22" spans="1:92" ht="17.100000000000001" customHeight="1">
      <c r="A22" s="357"/>
      <c r="B22" s="358"/>
      <c r="C22" s="93"/>
      <c r="D22" s="369"/>
      <c r="E22" s="370"/>
      <c r="F22" s="370"/>
      <c r="G22" s="370"/>
      <c r="H22" s="370"/>
      <c r="I22" s="370"/>
      <c r="J22" s="370"/>
      <c r="K22" s="370"/>
      <c r="L22" s="90"/>
      <c r="M22" s="361"/>
      <c r="N22" s="361"/>
      <c r="O22" s="361"/>
      <c r="P22" s="106"/>
      <c r="Q22" s="367"/>
      <c r="R22" s="368"/>
      <c r="S22" s="106"/>
      <c r="T22" s="368"/>
      <c r="U22" s="368"/>
      <c r="V22" s="368"/>
      <c r="W22" s="89"/>
      <c r="X22" s="402">
        <f t="shared" si="1"/>
        <v>0</v>
      </c>
      <c r="Y22" s="403"/>
      <c r="Z22" s="95">
        <f t="shared" si="2"/>
        <v>0</v>
      </c>
      <c r="AA22" s="414">
        <f t="shared" si="24"/>
        <v>0</v>
      </c>
      <c r="AB22" s="415"/>
      <c r="AC22" s="415"/>
      <c r="AD22" s="415"/>
      <c r="AE22" s="415"/>
      <c r="AF22" s="415"/>
      <c r="AG22" s="415"/>
      <c r="AH22" s="416"/>
      <c r="AI22" s="96">
        <f t="shared" si="4"/>
        <v>0</v>
      </c>
      <c r="AJ22" s="406">
        <f t="shared" si="5"/>
        <v>0</v>
      </c>
      <c r="AK22" s="406"/>
      <c r="AL22" s="406"/>
      <c r="AM22" s="99"/>
      <c r="AN22" s="407">
        <f t="shared" si="6"/>
        <v>0</v>
      </c>
      <c r="AO22" s="408"/>
      <c r="AP22" s="99"/>
      <c r="AQ22" s="409">
        <f t="shared" si="21"/>
        <v>0</v>
      </c>
      <c r="AR22" s="409"/>
      <c r="AS22" s="409"/>
      <c r="AT22" s="58"/>
      <c r="AU22" s="432">
        <f t="shared" si="7"/>
        <v>0</v>
      </c>
      <c r="AV22" s="433"/>
      <c r="AW22" s="95">
        <f t="shared" si="8"/>
        <v>0</v>
      </c>
      <c r="AX22" s="414">
        <f t="shared" si="25"/>
        <v>0</v>
      </c>
      <c r="AY22" s="415"/>
      <c r="AZ22" s="415"/>
      <c r="BA22" s="415"/>
      <c r="BB22" s="415"/>
      <c r="BC22" s="415"/>
      <c r="BD22" s="415"/>
      <c r="BE22" s="416"/>
      <c r="BF22" s="96">
        <f t="shared" si="10"/>
        <v>0</v>
      </c>
      <c r="BG22" s="426">
        <f t="shared" si="11"/>
        <v>0</v>
      </c>
      <c r="BH22" s="427"/>
      <c r="BI22" s="427"/>
      <c r="BJ22" s="99"/>
      <c r="BK22" s="428">
        <f t="shared" si="12"/>
        <v>0</v>
      </c>
      <c r="BL22" s="429"/>
      <c r="BM22" s="99"/>
      <c r="BN22" s="430">
        <f t="shared" si="13"/>
        <v>0</v>
      </c>
      <c r="BO22" s="431"/>
      <c r="BP22" s="431"/>
      <c r="BQ22" s="58"/>
      <c r="BR22" s="402">
        <f t="shared" si="14"/>
        <v>0</v>
      </c>
      <c r="BS22" s="403"/>
      <c r="BT22" s="95">
        <f t="shared" si="15"/>
        <v>0</v>
      </c>
      <c r="BU22" s="414">
        <f t="shared" si="26"/>
        <v>0</v>
      </c>
      <c r="BV22" s="415"/>
      <c r="BW22" s="415"/>
      <c r="BX22" s="415"/>
      <c r="BY22" s="415"/>
      <c r="BZ22" s="415"/>
      <c r="CA22" s="415"/>
      <c r="CB22" s="416"/>
      <c r="CC22" s="96">
        <f t="shared" si="17"/>
        <v>0</v>
      </c>
      <c r="CD22" s="406">
        <f t="shared" si="18"/>
        <v>0</v>
      </c>
      <c r="CE22" s="406"/>
      <c r="CF22" s="406"/>
      <c r="CG22" s="99"/>
      <c r="CH22" s="407">
        <f t="shared" si="19"/>
        <v>0</v>
      </c>
      <c r="CI22" s="408"/>
      <c r="CJ22" s="99"/>
      <c r="CK22" s="409">
        <f t="shared" si="20"/>
        <v>0</v>
      </c>
      <c r="CL22" s="409"/>
      <c r="CM22" s="409"/>
      <c r="CN22" s="58"/>
    </row>
    <row r="23" spans="1:92" ht="17.100000000000001" customHeight="1">
      <c r="A23" s="357"/>
      <c r="B23" s="358"/>
      <c r="C23" s="93"/>
      <c r="D23" s="369" t="s">
        <v>62</v>
      </c>
      <c r="E23" s="370"/>
      <c r="F23" s="370"/>
      <c r="G23" s="370"/>
      <c r="H23" s="370"/>
      <c r="I23" s="370"/>
      <c r="J23" s="370"/>
      <c r="K23" s="370"/>
      <c r="L23" s="90"/>
      <c r="M23" s="361"/>
      <c r="N23" s="361"/>
      <c r="O23" s="361"/>
      <c r="P23" s="106"/>
      <c r="Q23" s="367"/>
      <c r="R23" s="368"/>
      <c r="S23" s="106"/>
      <c r="T23" s="368">
        <f>T21*10%</f>
        <v>0</v>
      </c>
      <c r="U23" s="368"/>
      <c r="V23" s="368"/>
      <c r="W23" s="89"/>
      <c r="X23" s="402">
        <f t="shared" si="1"/>
        <v>0</v>
      </c>
      <c r="Y23" s="403"/>
      <c r="Z23" s="95">
        <f t="shared" si="2"/>
        <v>0</v>
      </c>
      <c r="AA23" s="414" t="str">
        <f t="shared" si="24"/>
        <v>消　費　税　(　10　％　)</v>
      </c>
      <c r="AB23" s="415"/>
      <c r="AC23" s="415"/>
      <c r="AD23" s="415"/>
      <c r="AE23" s="415"/>
      <c r="AF23" s="415"/>
      <c r="AG23" s="415"/>
      <c r="AH23" s="416"/>
      <c r="AI23" s="96">
        <f t="shared" si="4"/>
        <v>0</v>
      </c>
      <c r="AJ23" s="406">
        <f t="shared" si="5"/>
        <v>0</v>
      </c>
      <c r="AK23" s="406"/>
      <c r="AL23" s="406"/>
      <c r="AM23" s="99"/>
      <c r="AN23" s="407">
        <f t="shared" ref="AN23:AN26" si="27">Q23</f>
        <v>0</v>
      </c>
      <c r="AO23" s="408"/>
      <c r="AP23" s="99"/>
      <c r="AQ23" s="409">
        <f t="shared" si="21"/>
        <v>0</v>
      </c>
      <c r="AR23" s="409"/>
      <c r="AS23" s="409"/>
      <c r="AT23" s="58"/>
      <c r="AU23" s="432">
        <f t="shared" si="7"/>
        <v>0</v>
      </c>
      <c r="AV23" s="433"/>
      <c r="AW23" s="95">
        <f t="shared" si="8"/>
        <v>0</v>
      </c>
      <c r="AX23" s="414" t="str">
        <f t="shared" si="25"/>
        <v>消　費　税　(　10　％　)</v>
      </c>
      <c r="AY23" s="415"/>
      <c r="AZ23" s="415"/>
      <c r="BA23" s="415"/>
      <c r="BB23" s="415"/>
      <c r="BC23" s="415"/>
      <c r="BD23" s="415"/>
      <c r="BE23" s="416"/>
      <c r="BF23" s="96">
        <f t="shared" si="10"/>
        <v>0</v>
      </c>
      <c r="BG23" s="426">
        <f t="shared" si="11"/>
        <v>0</v>
      </c>
      <c r="BH23" s="427"/>
      <c r="BI23" s="427"/>
      <c r="BJ23" s="99"/>
      <c r="BK23" s="428">
        <f t="shared" si="12"/>
        <v>0</v>
      </c>
      <c r="BL23" s="429"/>
      <c r="BM23" s="99"/>
      <c r="BN23" s="430">
        <f t="shared" si="13"/>
        <v>0</v>
      </c>
      <c r="BO23" s="431"/>
      <c r="BP23" s="431"/>
      <c r="BQ23" s="58"/>
      <c r="BR23" s="402">
        <f t="shared" si="14"/>
        <v>0</v>
      </c>
      <c r="BS23" s="403"/>
      <c r="BT23" s="95">
        <f t="shared" si="15"/>
        <v>0</v>
      </c>
      <c r="BU23" s="414" t="str">
        <f t="shared" si="26"/>
        <v>消　費　税　(　10　％　)</v>
      </c>
      <c r="BV23" s="415"/>
      <c r="BW23" s="415"/>
      <c r="BX23" s="415"/>
      <c r="BY23" s="415"/>
      <c r="BZ23" s="415"/>
      <c r="CA23" s="415"/>
      <c r="CB23" s="416"/>
      <c r="CC23" s="96">
        <f t="shared" si="17"/>
        <v>0</v>
      </c>
      <c r="CD23" s="406">
        <f t="shared" si="18"/>
        <v>0</v>
      </c>
      <c r="CE23" s="406"/>
      <c r="CF23" s="406"/>
      <c r="CG23" s="99"/>
      <c r="CH23" s="407">
        <f t="shared" si="19"/>
        <v>0</v>
      </c>
      <c r="CI23" s="408"/>
      <c r="CJ23" s="99"/>
      <c r="CK23" s="409">
        <f t="shared" si="20"/>
        <v>0</v>
      </c>
      <c r="CL23" s="409"/>
      <c r="CM23" s="409"/>
      <c r="CN23" s="58"/>
    </row>
    <row r="24" spans="1:92" ht="17.100000000000001" customHeight="1">
      <c r="A24" s="357"/>
      <c r="B24" s="358"/>
      <c r="C24" s="93"/>
      <c r="D24" s="369"/>
      <c r="E24" s="370"/>
      <c r="F24" s="370"/>
      <c r="G24" s="370"/>
      <c r="H24" s="370"/>
      <c r="I24" s="370"/>
      <c r="J24" s="370"/>
      <c r="K24" s="379"/>
      <c r="L24" s="90"/>
      <c r="M24" s="361"/>
      <c r="N24" s="361"/>
      <c r="O24" s="361"/>
      <c r="P24" s="106"/>
      <c r="Q24" s="367"/>
      <c r="R24" s="368"/>
      <c r="S24" s="106"/>
      <c r="T24" s="368"/>
      <c r="U24" s="368"/>
      <c r="V24" s="368"/>
      <c r="W24" s="89"/>
      <c r="X24" s="402">
        <f t="shared" si="1"/>
        <v>0</v>
      </c>
      <c r="Y24" s="403"/>
      <c r="Z24" s="95">
        <f t="shared" si="2"/>
        <v>0</v>
      </c>
      <c r="AA24" s="414">
        <f t="shared" si="24"/>
        <v>0</v>
      </c>
      <c r="AB24" s="415"/>
      <c r="AC24" s="415"/>
      <c r="AD24" s="415"/>
      <c r="AE24" s="415"/>
      <c r="AF24" s="415"/>
      <c r="AG24" s="415"/>
      <c r="AH24" s="416"/>
      <c r="AI24" s="96">
        <f t="shared" si="4"/>
        <v>0</v>
      </c>
      <c r="AJ24" s="406">
        <f t="shared" si="5"/>
        <v>0</v>
      </c>
      <c r="AK24" s="406"/>
      <c r="AL24" s="406"/>
      <c r="AM24" s="99"/>
      <c r="AN24" s="407">
        <f t="shared" si="27"/>
        <v>0</v>
      </c>
      <c r="AO24" s="408"/>
      <c r="AP24" s="99"/>
      <c r="AQ24" s="409">
        <f t="shared" si="21"/>
        <v>0</v>
      </c>
      <c r="AR24" s="409"/>
      <c r="AS24" s="409"/>
      <c r="AT24" s="58"/>
      <c r="AU24" s="432">
        <f t="shared" si="7"/>
        <v>0</v>
      </c>
      <c r="AV24" s="433"/>
      <c r="AW24" s="95">
        <f t="shared" si="8"/>
        <v>0</v>
      </c>
      <c r="AX24" s="414">
        <f t="shared" si="25"/>
        <v>0</v>
      </c>
      <c r="AY24" s="415"/>
      <c r="AZ24" s="415"/>
      <c r="BA24" s="415"/>
      <c r="BB24" s="415"/>
      <c r="BC24" s="415"/>
      <c r="BD24" s="415"/>
      <c r="BE24" s="416"/>
      <c r="BF24" s="96">
        <f t="shared" si="10"/>
        <v>0</v>
      </c>
      <c r="BG24" s="426">
        <f t="shared" si="11"/>
        <v>0</v>
      </c>
      <c r="BH24" s="427"/>
      <c r="BI24" s="427"/>
      <c r="BJ24" s="99"/>
      <c r="BK24" s="428">
        <f t="shared" si="12"/>
        <v>0</v>
      </c>
      <c r="BL24" s="429"/>
      <c r="BM24" s="99"/>
      <c r="BN24" s="430">
        <f t="shared" si="13"/>
        <v>0</v>
      </c>
      <c r="BO24" s="431"/>
      <c r="BP24" s="431"/>
      <c r="BQ24" s="58"/>
      <c r="BR24" s="402">
        <f t="shared" si="14"/>
        <v>0</v>
      </c>
      <c r="BS24" s="403"/>
      <c r="BT24" s="95">
        <f t="shared" si="15"/>
        <v>0</v>
      </c>
      <c r="BU24" s="414">
        <f t="shared" si="26"/>
        <v>0</v>
      </c>
      <c r="BV24" s="415"/>
      <c r="BW24" s="415"/>
      <c r="BX24" s="415"/>
      <c r="BY24" s="415"/>
      <c r="BZ24" s="415"/>
      <c r="CA24" s="415"/>
      <c r="CB24" s="416"/>
      <c r="CC24" s="96">
        <f t="shared" si="17"/>
        <v>0</v>
      </c>
      <c r="CD24" s="406">
        <f t="shared" si="18"/>
        <v>0</v>
      </c>
      <c r="CE24" s="406"/>
      <c r="CF24" s="406"/>
      <c r="CG24" s="99"/>
      <c r="CH24" s="407">
        <f t="shared" si="19"/>
        <v>0</v>
      </c>
      <c r="CI24" s="408"/>
      <c r="CJ24" s="99"/>
      <c r="CK24" s="409">
        <f t="shared" si="20"/>
        <v>0</v>
      </c>
      <c r="CL24" s="409"/>
      <c r="CM24" s="409"/>
      <c r="CN24" s="58"/>
    </row>
    <row r="25" spans="1:92" ht="17.100000000000001" customHeight="1">
      <c r="A25" s="357"/>
      <c r="B25" s="358"/>
      <c r="C25" s="93"/>
      <c r="D25" s="369" t="s">
        <v>8</v>
      </c>
      <c r="E25" s="370"/>
      <c r="F25" s="370"/>
      <c r="G25" s="370"/>
      <c r="H25" s="370"/>
      <c r="I25" s="370"/>
      <c r="J25" s="370"/>
      <c r="K25" s="379"/>
      <c r="L25" s="90"/>
      <c r="M25" s="361"/>
      <c r="N25" s="361"/>
      <c r="O25" s="361"/>
      <c r="P25" s="106"/>
      <c r="Q25" s="367"/>
      <c r="R25" s="368"/>
      <c r="S25" s="106"/>
      <c r="T25" s="368">
        <f>SUM(T21:V24)</f>
        <v>0</v>
      </c>
      <c r="U25" s="368"/>
      <c r="V25" s="368"/>
      <c r="W25" s="89"/>
      <c r="X25" s="402">
        <f t="shared" si="1"/>
        <v>0</v>
      </c>
      <c r="Y25" s="403"/>
      <c r="Z25" s="95">
        <f t="shared" si="2"/>
        <v>0</v>
      </c>
      <c r="AA25" s="414" t="str">
        <f t="shared" si="24"/>
        <v>合　　　　計</v>
      </c>
      <c r="AB25" s="415"/>
      <c r="AC25" s="415"/>
      <c r="AD25" s="415"/>
      <c r="AE25" s="415"/>
      <c r="AF25" s="415"/>
      <c r="AG25" s="415"/>
      <c r="AH25" s="416"/>
      <c r="AI25" s="96">
        <f t="shared" si="4"/>
        <v>0</v>
      </c>
      <c r="AJ25" s="406">
        <f t="shared" si="5"/>
        <v>0</v>
      </c>
      <c r="AK25" s="406"/>
      <c r="AL25" s="406"/>
      <c r="AM25" s="99"/>
      <c r="AN25" s="407">
        <f t="shared" si="27"/>
        <v>0</v>
      </c>
      <c r="AO25" s="408"/>
      <c r="AP25" s="99"/>
      <c r="AQ25" s="409">
        <f t="shared" si="21"/>
        <v>0</v>
      </c>
      <c r="AR25" s="409"/>
      <c r="AS25" s="409"/>
      <c r="AT25" s="58"/>
      <c r="AU25" s="432">
        <f t="shared" si="7"/>
        <v>0</v>
      </c>
      <c r="AV25" s="433"/>
      <c r="AW25" s="95">
        <f t="shared" si="8"/>
        <v>0</v>
      </c>
      <c r="AX25" s="414" t="str">
        <f t="shared" si="25"/>
        <v>合　　　　計</v>
      </c>
      <c r="AY25" s="415"/>
      <c r="AZ25" s="415"/>
      <c r="BA25" s="415"/>
      <c r="BB25" s="415"/>
      <c r="BC25" s="415"/>
      <c r="BD25" s="415"/>
      <c r="BE25" s="416"/>
      <c r="BF25" s="96">
        <f t="shared" si="10"/>
        <v>0</v>
      </c>
      <c r="BG25" s="426">
        <f t="shared" si="11"/>
        <v>0</v>
      </c>
      <c r="BH25" s="427"/>
      <c r="BI25" s="427"/>
      <c r="BJ25" s="99"/>
      <c r="BK25" s="428">
        <f t="shared" si="12"/>
        <v>0</v>
      </c>
      <c r="BL25" s="429"/>
      <c r="BM25" s="99"/>
      <c r="BN25" s="430">
        <f t="shared" si="13"/>
        <v>0</v>
      </c>
      <c r="BO25" s="431"/>
      <c r="BP25" s="431"/>
      <c r="BQ25" s="58"/>
      <c r="BR25" s="402">
        <f t="shared" si="14"/>
        <v>0</v>
      </c>
      <c r="BS25" s="403"/>
      <c r="BT25" s="95">
        <f t="shared" si="15"/>
        <v>0</v>
      </c>
      <c r="BU25" s="414" t="str">
        <f t="shared" si="26"/>
        <v>合　　　　計</v>
      </c>
      <c r="BV25" s="415"/>
      <c r="BW25" s="415"/>
      <c r="BX25" s="415"/>
      <c r="BY25" s="415"/>
      <c r="BZ25" s="415"/>
      <c r="CA25" s="415"/>
      <c r="CB25" s="416"/>
      <c r="CC25" s="96">
        <f t="shared" si="17"/>
        <v>0</v>
      </c>
      <c r="CD25" s="406">
        <f t="shared" si="18"/>
        <v>0</v>
      </c>
      <c r="CE25" s="406"/>
      <c r="CF25" s="406"/>
      <c r="CG25" s="99"/>
      <c r="CH25" s="407">
        <f t="shared" si="19"/>
        <v>0</v>
      </c>
      <c r="CI25" s="408"/>
      <c r="CJ25" s="99"/>
      <c r="CK25" s="409">
        <f t="shared" si="20"/>
        <v>0</v>
      </c>
      <c r="CL25" s="409"/>
      <c r="CM25" s="409"/>
      <c r="CN25" s="58"/>
    </row>
    <row r="26" spans="1:92" ht="17.100000000000001" customHeight="1">
      <c r="A26" s="357"/>
      <c r="B26" s="358"/>
      <c r="C26" s="93"/>
      <c r="D26" s="373"/>
      <c r="E26" s="374"/>
      <c r="F26" s="374"/>
      <c r="G26" s="374"/>
      <c r="H26" s="374"/>
      <c r="I26" s="374"/>
      <c r="J26" s="374"/>
      <c r="K26" s="375"/>
      <c r="L26" s="91"/>
      <c r="M26" s="361"/>
      <c r="N26" s="361"/>
      <c r="O26" s="361"/>
      <c r="P26" s="107"/>
      <c r="Q26" s="376"/>
      <c r="R26" s="377"/>
      <c r="S26" s="107"/>
      <c r="T26" s="377"/>
      <c r="U26" s="377"/>
      <c r="V26" s="377"/>
      <c r="W26" s="92"/>
      <c r="X26" s="402">
        <f t="shared" si="1"/>
        <v>0</v>
      </c>
      <c r="Y26" s="403"/>
      <c r="Z26" s="95">
        <f t="shared" si="2"/>
        <v>0</v>
      </c>
      <c r="AA26" s="417">
        <f t="shared" si="24"/>
        <v>0</v>
      </c>
      <c r="AB26" s="418"/>
      <c r="AC26" s="418"/>
      <c r="AD26" s="418"/>
      <c r="AE26" s="418"/>
      <c r="AF26" s="418"/>
      <c r="AG26" s="418"/>
      <c r="AH26" s="419"/>
      <c r="AI26" s="96">
        <f t="shared" si="4"/>
        <v>0</v>
      </c>
      <c r="AJ26" s="406">
        <f t="shared" si="5"/>
        <v>0</v>
      </c>
      <c r="AK26" s="406"/>
      <c r="AL26" s="406"/>
      <c r="AM26" s="100"/>
      <c r="AN26" s="407">
        <f t="shared" si="27"/>
        <v>0</v>
      </c>
      <c r="AO26" s="408"/>
      <c r="AP26" s="100"/>
      <c r="AQ26" s="409">
        <f t="shared" si="21"/>
        <v>0</v>
      </c>
      <c r="AR26" s="409"/>
      <c r="AS26" s="409"/>
      <c r="AT26" s="16"/>
      <c r="AU26" s="440">
        <f t="shared" si="7"/>
        <v>0</v>
      </c>
      <c r="AV26" s="441"/>
      <c r="AW26" s="95">
        <f t="shared" si="8"/>
        <v>0</v>
      </c>
      <c r="AX26" s="417">
        <f t="shared" si="25"/>
        <v>0</v>
      </c>
      <c r="AY26" s="418"/>
      <c r="AZ26" s="418"/>
      <c r="BA26" s="418"/>
      <c r="BB26" s="418"/>
      <c r="BC26" s="418"/>
      <c r="BD26" s="418"/>
      <c r="BE26" s="419"/>
      <c r="BF26" s="96">
        <f t="shared" si="10"/>
        <v>0</v>
      </c>
      <c r="BG26" s="442">
        <f t="shared" si="11"/>
        <v>0</v>
      </c>
      <c r="BH26" s="443"/>
      <c r="BI26" s="443"/>
      <c r="BJ26" s="100"/>
      <c r="BK26" s="444">
        <f t="shared" si="12"/>
        <v>0</v>
      </c>
      <c r="BL26" s="445"/>
      <c r="BM26" s="100"/>
      <c r="BN26" s="446">
        <f t="shared" si="13"/>
        <v>0</v>
      </c>
      <c r="BO26" s="447"/>
      <c r="BP26" s="447"/>
      <c r="BQ26" s="16"/>
      <c r="BR26" s="402">
        <f t="shared" si="14"/>
        <v>0</v>
      </c>
      <c r="BS26" s="403"/>
      <c r="BT26" s="95">
        <f t="shared" si="15"/>
        <v>0</v>
      </c>
      <c r="BU26" s="417">
        <f t="shared" si="26"/>
        <v>0</v>
      </c>
      <c r="BV26" s="418"/>
      <c r="BW26" s="418"/>
      <c r="BX26" s="418"/>
      <c r="BY26" s="418"/>
      <c r="BZ26" s="418"/>
      <c r="CA26" s="418"/>
      <c r="CB26" s="419"/>
      <c r="CC26" s="96">
        <f t="shared" si="17"/>
        <v>0</v>
      </c>
      <c r="CD26" s="406">
        <f t="shared" si="18"/>
        <v>0</v>
      </c>
      <c r="CE26" s="406"/>
      <c r="CF26" s="406"/>
      <c r="CG26" s="100"/>
      <c r="CH26" s="407">
        <f t="shared" si="19"/>
        <v>0</v>
      </c>
      <c r="CI26" s="408"/>
      <c r="CJ26" s="100"/>
      <c r="CK26" s="409">
        <f t="shared" si="20"/>
        <v>0</v>
      </c>
      <c r="CL26" s="409"/>
      <c r="CM26" s="409"/>
      <c r="CN26" s="16"/>
    </row>
    <row r="27" spans="1:92" ht="4.5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08"/>
      <c r="Q27" s="18"/>
      <c r="R27" s="18"/>
      <c r="S27" s="18"/>
      <c r="T27" s="18"/>
      <c r="U27" s="18"/>
      <c r="V27" s="18"/>
      <c r="W27" s="19"/>
      <c r="X27" s="17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9"/>
      <c r="AU27" s="17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9"/>
      <c r="BR27" s="17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9"/>
    </row>
    <row r="28" spans="1:92" ht="19.5" customHeight="1">
      <c r="A28" s="20"/>
      <c r="B28" s="378" t="s">
        <v>7</v>
      </c>
      <c r="C28" s="378"/>
      <c r="D28" s="378"/>
      <c r="E28" s="378"/>
      <c r="F28" s="378"/>
      <c r="G28" s="378"/>
      <c r="H28" s="378"/>
      <c r="I28" s="21"/>
      <c r="W28" s="15"/>
      <c r="X28" s="20"/>
      <c r="Y28" s="378" t="str">
        <f>B28</f>
        <v>柏倉建設株式会社　　御　中</v>
      </c>
      <c r="Z28" s="378"/>
      <c r="AA28" s="378"/>
      <c r="AB28" s="378"/>
      <c r="AC28" s="378"/>
      <c r="AD28" s="378"/>
      <c r="AE28" s="378"/>
      <c r="AF28" s="21"/>
      <c r="AT28" s="15"/>
      <c r="AU28" s="20"/>
      <c r="AV28" s="378" t="str">
        <f>Y28</f>
        <v>柏倉建設株式会社　　御　中</v>
      </c>
      <c r="AW28" s="378"/>
      <c r="AX28" s="378"/>
      <c r="AY28" s="378"/>
      <c r="AZ28" s="378"/>
      <c r="BA28" s="378"/>
      <c r="BB28" s="378"/>
      <c r="BC28" s="21"/>
      <c r="BQ28" s="15"/>
      <c r="BR28" s="20"/>
      <c r="BS28" s="378" t="str">
        <f>AV28</f>
        <v>柏倉建設株式会社　　御　中</v>
      </c>
      <c r="BT28" s="378"/>
      <c r="BU28" s="378"/>
      <c r="BV28" s="378"/>
      <c r="BW28" s="378"/>
      <c r="BX28" s="378"/>
      <c r="BY28" s="378"/>
      <c r="BZ28" s="21"/>
      <c r="CN28" s="15"/>
    </row>
    <row r="29" spans="1:92" ht="4.5" customHeight="1">
      <c r="A29" s="22"/>
      <c r="W29" s="15"/>
      <c r="X29" s="22"/>
      <c r="AT29" s="15"/>
      <c r="AU29" s="22"/>
      <c r="BQ29" s="15"/>
      <c r="BR29" s="22"/>
      <c r="CN29" s="15"/>
    </row>
    <row r="30" spans="1:92" ht="3.75" customHeight="1">
      <c r="A30" s="22"/>
      <c r="B30" s="138"/>
      <c r="C30" s="139"/>
      <c r="D30" s="390"/>
      <c r="E30" s="139"/>
      <c r="F30" s="139"/>
      <c r="G30" s="139"/>
      <c r="H30" s="141" t="s">
        <v>9</v>
      </c>
      <c r="I30" s="31"/>
      <c r="J30" s="31"/>
      <c r="W30" s="15"/>
      <c r="X30" s="22"/>
      <c r="Y30" s="138"/>
      <c r="Z30" s="139"/>
      <c r="AA30" s="390"/>
      <c r="AB30" s="139"/>
      <c r="AC30" s="139"/>
      <c r="AD30" s="139"/>
      <c r="AE30" s="141" t="s">
        <v>9</v>
      </c>
      <c r="AF30" s="31"/>
      <c r="AG30" s="31"/>
      <c r="AT30" s="15"/>
      <c r="AU30" s="22"/>
      <c r="AV30" s="138"/>
      <c r="AW30" s="139"/>
      <c r="AX30" s="390"/>
      <c r="AY30" s="139"/>
      <c r="AZ30" s="139"/>
      <c r="BA30" s="139"/>
      <c r="BB30" s="141" t="s">
        <v>9</v>
      </c>
      <c r="BC30" s="31"/>
      <c r="BD30" s="31"/>
      <c r="BQ30" s="15"/>
      <c r="BR30" s="22"/>
      <c r="BS30" s="138"/>
      <c r="BT30" s="139"/>
      <c r="BU30" s="390"/>
      <c r="BV30" s="139"/>
      <c r="BW30" s="139"/>
      <c r="BX30" s="139"/>
      <c r="BY30" s="141" t="s">
        <v>9</v>
      </c>
      <c r="BZ30" s="31"/>
      <c r="CA30" s="31"/>
      <c r="CN30" s="15"/>
    </row>
    <row r="31" spans="1:92" ht="30.75" customHeight="1">
      <c r="A31" s="22"/>
      <c r="B31" s="391" t="s">
        <v>60</v>
      </c>
      <c r="C31" s="152"/>
      <c r="D31" s="387"/>
      <c r="E31" s="386">
        <f>T21</f>
        <v>0</v>
      </c>
      <c r="F31" s="386"/>
      <c r="G31" s="386"/>
      <c r="H31" s="142"/>
      <c r="I31" s="32"/>
      <c r="J31" s="32"/>
      <c r="K31" s="392"/>
      <c r="L31" s="392"/>
      <c r="W31" s="15"/>
      <c r="X31" s="22"/>
      <c r="Y31" s="391" t="str">
        <f>B31</f>
        <v>今回請求額 
 （10%対象）</v>
      </c>
      <c r="Z31" s="152"/>
      <c r="AA31" s="387"/>
      <c r="AB31" s="420">
        <f>E31</f>
        <v>0</v>
      </c>
      <c r="AC31" s="420"/>
      <c r="AD31" s="420"/>
      <c r="AE31" s="142"/>
      <c r="AF31" s="32"/>
      <c r="AG31" s="32"/>
      <c r="AH31" s="392"/>
      <c r="AI31" s="392"/>
      <c r="AT31" s="15"/>
      <c r="AU31" s="22"/>
      <c r="AV31" s="391" t="str">
        <f>Y31</f>
        <v>今回請求額 
 （10%対象）</v>
      </c>
      <c r="AW31" s="152"/>
      <c r="AX31" s="387"/>
      <c r="AY31" s="420">
        <f>AB31</f>
        <v>0</v>
      </c>
      <c r="AZ31" s="420"/>
      <c r="BA31" s="420"/>
      <c r="BB31" s="142"/>
      <c r="BC31" s="32"/>
      <c r="BD31" s="32"/>
      <c r="BE31" s="392"/>
      <c r="BF31" s="392"/>
      <c r="BQ31" s="15"/>
      <c r="BR31" s="22"/>
      <c r="BS31" s="391" t="str">
        <f>AV31</f>
        <v>今回請求額 
 （10%対象）</v>
      </c>
      <c r="BT31" s="152"/>
      <c r="BU31" s="387"/>
      <c r="BV31" s="420">
        <f>AY31</f>
        <v>0</v>
      </c>
      <c r="BW31" s="420"/>
      <c r="BX31" s="420"/>
      <c r="BY31" s="142"/>
      <c r="BZ31" s="32"/>
      <c r="CA31" s="32"/>
      <c r="CB31" s="392"/>
      <c r="CC31" s="392"/>
      <c r="CN31" s="15"/>
    </row>
    <row r="32" spans="1:92" ht="4.5" customHeight="1">
      <c r="A32" s="22"/>
      <c r="B32" s="380" t="s">
        <v>64</v>
      </c>
      <c r="C32" s="149"/>
      <c r="D32" s="381"/>
      <c r="E32" s="101"/>
      <c r="F32" s="101"/>
      <c r="G32" s="101"/>
      <c r="H32" s="33"/>
      <c r="I32" s="32"/>
      <c r="J32" s="32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15"/>
      <c r="X32" s="22"/>
      <c r="Y32" s="380" t="str">
        <f>B32</f>
        <v>消費税額</v>
      </c>
      <c r="Z32" s="149"/>
      <c r="AA32" s="381"/>
      <c r="AB32" s="101"/>
      <c r="AC32" s="101"/>
      <c r="AD32" s="101"/>
      <c r="AE32" s="33"/>
      <c r="AF32" s="32"/>
      <c r="AG32" s="32"/>
      <c r="AJ32" s="385"/>
      <c r="AK32" s="385"/>
      <c r="AL32" s="385"/>
      <c r="AM32" s="385"/>
      <c r="AN32" s="385"/>
      <c r="AO32" s="385"/>
      <c r="AP32" s="385"/>
      <c r="AQ32" s="385"/>
      <c r="AR32" s="385"/>
      <c r="AS32" s="385"/>
      <c r="AT32" s="15"/>
      <c r="AU32" s="22"/>
      <c r="AV32" s="380" t="str">
        <f>Y32</f>
        <v>消費税額</v>
      </c>
      <c r="AW32" s="149"/>
      <c r="AX32" s="381"/>
      <c r="AY32" s="101"/>
      <c r="AZ32" s="101"/>
      <c r="BA32" s="101"/>
      <c r="BB32" s="33"/>
      <c r="BC32" s="32"/>
      <c r="BD32" s="32"/>
      <c r="BG32" s="385"/>
      <c r="BH32" s="385"/>
      <c r="BI32" s="385"/>
      <c r="BJ32" s="385"/>
      <c r="BK32" s="385"/>
      <c r="BL32" s="385"/>
      <c r="BM32" s="385"/>
      <c r="BN32" s="385"/>
      <c r="BO32" s="385"/>
      <c r="BP32" s="385"/>
      <c r="BQ32" s="15"/>
      <c r="BR32" s="22"/>
      <c r="BS32" s="380" t="str">
        <f>AV32</f>
        <v>消費税額</v>
      </c>
      <c r="BT32" s="149"/>
      <c r="BU32" s="381"/>
      <c r="BV32" s="101"/>
      <c r="BW32" s="101"/>
      <c r="BX32" s="101"/>
      <c r="BY32" s="33"/>
      <c r="BZ32" s="32"/>
      <c r="CA32" s="32"/>
      <c r="CD32" s="385"/>
      <c r="CE32" s="385"/>
      <c r="CF32" s="385"/>
      <c r="CG32" s="385"/>
      <c r="CH32" s="385"/>
      <c r="CI32" s="385"/>
      <c r="CJ32" s="385"/>
      <c r="CK32" s="385"/>
      <c r="CL32" s="385"/>
      <c r="CM32" s="385"/>
      <c r="CN32" s="15"/>
    </row>
    <row r="33" spans="1:92" ht="21.75" customHeight="1">
      <c r="A33" s="22"/>
      <c r="B33" s="382"/>
      <c r="C33" s="383"/>
      <c r="D33" s="384"/>
      <c r="E33" s="386">
        <f>T23</f>
        <v>0</v>
      </c>
      <c r="F33" s="386"/>
      <c r="G33" s="386"/>
      <c r="H33" s="33"/>
      <c r="I33" s="32"/>
      <c r="J33" s="32"/>
      <c r="K33" s="115" t="s">
        <v>13</v>
      </c>
      <c r="L33" s="115"/>
      <c r="M33" s="394"/>
      <c r="N33" s="394"/>
      <c r="O33" s="394"/>
      <c r="P33" s="394"/>
      <c r="Q33" s="394"/>
      <c r="R33" s="394"/>
      <c r="S33" s="394"/>
      <c r="T33" s="394"/>
      <c r="U33" s="394"/>
      <c r="V33" s="394"/>
      <c r="W33" s="15"/>
      <c r="X33" s="22"/>
      <c r="Y33" s="382"/>
      <c r="Z33" s="383"/>
      <c r="AA33" s="384"/>
      <c r="AB33" s="420">
        <f>E33</f>
        <v>0</v>
      </c>
      <c r="AC33" s="420"/>
      <c r="AD33" s="420"/>
      <c r="AE33" s="33"/>
      <c r="AF33" s="32"/>
      <c r="AG33" s="32"/>
      <c r="AH33" s="115" t="str">
        <f>K33</f>
        <v>住　所</v>
      </c>
      <c r="AI33" s="115"/>
      <c r="AJ33" s="421">
        <f>M33</f>
        <v>0</v>
      </c>
      <c r="AK33" s="421"/>
      <c r="AL33" s="421"/>
      <c r="AM33" s="421"/>
      <c r="AN33" s="421"/>
      <c r="AO33" s="421"/>
      <c r="AP33" s="421"/>
      <c r="AQ33" s="421"/>
      <c r="AR33" s="421"/>
      <c r="AS33" s="421"/>
      <c r="AT33" s="15"/>
      <c r="AU33" s="22"/>
      <c r="AV33" s="382"/>
      <c r="AW33" s="383"/>
      <c r="AX33" s="384"/>
      <c r="AY33" s="420">
        <f>AB33</f>
        <v>0</v>
      </c>
      <c r="AZ33" s="420"/>
      <c r="BA33" s="420"/>
      <c r="BB33" s="33"/>
      <c r="BC33" s="32"/>
      <c r="BD33" s="32"/>
      <c r="BE33" s="115" t="str">
        <f>AH33</f>
        <v>住　所</v>
      </c>
      <c r="BF33" s="115"/>
      <c r="BG33" s="421">
        <f>AJ33</f>
        <v>0</v>
      </c>
      <c r="BH33" s="421"/>
      <c r="BI33" s="421"/>
      <c r="BJ33" s="421"/>
      <c r="BK33" s="421"/>
      <c r="BL33" s="421"/>
      <c r="BM33" s="421"/>
      <c r="BN33" s="421"/>
      <c r="BO33" s="421"/>
      <c r="BP33" s="421"/>
      <c r="BQ33" s="15"/>
      <c r="BR33" s="22"/>
      <c r="BS33" s="382"/>
      <c r="BT33" s="383"/>
      <c r="BU33" s="384"/>
      <c r="BV33" s="420">
        <f>AY33</f>
        <v>0</v>
      </c>
      <c r="BW33" s="420"/>
      <c r="BX33" s="420"/>
      <c r="BY33" s="33"/>
      <c r="BZ33" s="32"/>
      <c r="CA33" s="32"/>
      <c r="CB33" s="115" t="str">
        <f>BE33</f>
        <v>住　所</v>
      </c>
      <c r="CC33" s="115"/>
      <c r="CD33" s="421">
        <f>BG33</f>
        <v>0</v>
      </c>
      <c r="CE33" s="421"/>
      <c r="CF33" s="421"/>
      <c r="CG33" s="421"/>
      <c r="CH33" s="421"/>
      <c r="CI33" s="421"/>
      <c r="CJ33" s="421"/>
      <c r="CK33" s="421"/>
      <c r="CL33" s="421"/>
      <c r="CM33" s="421"/>
      <c r="CN33" s="15"/>
    </row>
    <row r="34" spans="1:92" ht="27.75" customHeight="1">
      <c r="A34" s="22"/>
      <c r="B34" s="151" t="s">
        <v>11</v>
      </c>
      <c r="C34" s="152"/>
      <c r="D34" s="387"/>
      <c r="E34" s="388">
        <f>T25</f>
        <v>0</v>
      </c>
      <c r="F34" s="388"/>
      <c r="G34" s="388"/>
      <c r="H34" s="34"/>
      <c r="I34" s="32"/>
      <c r="J34" s="32"/>
      <c r="K34" s="389" t="s">
        <v>14</v>
      </c>
      <c r="L34" s="389"/>
      <c r="M34" s="393"/>
      <c r="N34" s="393"/>
      <c r="O34" s="393"/>
      <c r="P34" s="393"/>
      <c r="Q34" s="393"/>
      <c r="R34" s="393"/>
      <c r="S34" s="393"/>
      <c r="T34" s="393"/>
      <c r="U34" s="393"/>
      <c r="V34" s="59"/>
      <c r="W34" s="15"/>
      <c r="X34" s="22"/>
      <c r="Y34" s="151" t="str">
        <f>B34</f>
        <v>総支払金額</v>
      </c>
      <c r="Z34" s="152"/>
      <c r="AA34" s="387"/>
      <c r="AB34" s="422">
        <f>E34</f>
        <v>0</v>
      </c>
      <c r="AC34" s="422"/>
      <c r="AD34" s="422"/>
      <c r="AE34" s="34"/>
      <c r="AF34" s="32"/>
      <c r="AG34" s="32"/>
      <c r="AH34" s="389" t="str">
        <f>K34</f>
        <v>社　名　</v>
      </c>
      <c r="AI34" s="389"/>
      <c r="AJ34" s="423">
        <f>M34</f>
        <v>0</v>
      </c>
      <c r="AK34" s="423"/>
      <c r="AL34" s="423"/>
      <c r="AM34" s="423"/>
      <c r="AN34" s="423"/>
      <c r="AO34" s="423"/>
      <c r="AP34" s="423"/>
      <c r="AQ34" s="423"/>
      <c r="AR34" s="423"/>
      <c r="AS34" s="94">
        <f>V34</f>
        <v>0</v>
      </c>
      <c r="AT34" s="15"/>
      <c r="AU34" s="22"/>
      <c r="AV34" s="151" t="str">
        <f>Y34</f>
        <v>総支払金額</v>
      </c>
      <c r="AW34" s="152"/>
      <c r="AX34" s="387"/>
      <c r="AY34" s="422">
        <f>AB34</f>
        <v>0</v>
      </c>
      <c r="AZ34" s="422"/>
      <c r="BA34" s="422"/>
      <c r="BB34" s="34"/>
      <c r="BC34" s="32"/>
      <c r="BD34" s="32"/>
      <c r="BE34" s="389" t="str">
        <f>AH34</f>
        <v>社　名　</v>
      </c>
      <c r="BF34" s="389"/>
      <c r="BG34" s="423">
        <f>AJ34</f>
        <v>0</v>
      </c>
      <c r="BH34" s="423"/>
      <c r="BI34" s="423"/>
      <c r="BJ34" s="423"/>
      <c r="BK34" s="423"/>
      <c r="BL34" s="423"/>
      <c r="BM34" s="423"/>
      <c r="BN34" s="423"/>
      <c r="BO34" s="423"/>
      <c r="BP34" s="94">
        <f>AS34</f>
        <v>0</v>
      </c>
      <c r="BQ34" s="15"/>
      <c r="BR34" s="22"/>
      <c r="BS34" s="151" t="str">
        <f>AV34</f>
        <v>総支払金額</v>
      </c>
      <c r="BT34" s="152"/>
      <c r="BU34" s="387"/>
      <c r="BV34" s="422">
        <f>AY34</f>
        <v>0</v>
      </c>
      <c r="BW34" s="422"/>
      <c r="BX34" s="422"/>
      <c r="BY34" s="34"/>
      <c r="BZ34" s="32"/>
      <c r="CA34" s="32"/>
      <c r="CB34" s="389" t="str">
        <f>BE34</f>
        <v>社　名　</v>
      </c>
      <c r="CC34" s="389"/>
      <c r="CD34" s="423">
        <f>BG34</f>
        <v>0</v>
      </c>
      <c r="CE34" s="423"/>
      <c r="CF34" s="423"/>
      <c r="CG34" s="423"/>
      <c r="CH34" s="423"/>
      <c r="CI34" s="423"/>
      <c r="CJ34" s="423"/>
      <c r="CK34" s="423"/>
      <c r="CL34" s="423"/>
      <c r="CM34" s="94">
        <f>BP34</f>
        <v>0</v>
      </c>
      <c r="CN34" s="15"/>
    </row>
    <row r="35" spans="1:92" ht="21" customHeight="1">
      <c r="A35" s="22"/>
      <c r="K35" s="395" t="s">
        <v>30</v>
      </c>
      <c r="L35" s="395"/>
      <c r="M35" s="396"/>
      <c r="N35" s="396"/>
      <c r="O35" s="396"/>
      <c r="P35" s="396"/>
      <c r="Q35" s="396"/>
      <c r="R35" s="396"/>
      <c r="S35" s="396"/>
      <c r="T35" s="396"/>
      <c r="U35" s="396"/>
      <c r="W35" s="15"/>
      <c r="X35" s="22"/>
      <c r="AH35" s="395" t="str">
        <f>K35</f>
        <v>電　話</v>
      </c>
      <c r="AI35" s="395"/>
      <c r="AJ35" s="424">
        <f>M35</f>
        <v>0</v>
      </c>
      <c r="AK35" s="424"/>
      <c r="AL35" s="424"/>
      <c r="AM35" s="424"/>
      <c r="AN35" s="424"/>
      <c r="AO35" s="424"/>
      <c r="AP35" s="424"/>
      <c r="AQ35" s="424"/>
      <c r="AR35" s="424"/>
      <c r="AT35" s="15"/>
      <c r="AU35" s="22"/>
      <c r="BE35" s="395" t="str">
        <f>AH35</f>
        <v>電　話</v>
      </c>
      <c r="BF35" s="395"/>
      <c r="BG35" s="424">
        <f>AJ35</f>
        <v>0</v>
      </c>
      <c r="BH35" s="424"/>
      <c r="BI35" s="424"/>
      <c r="BJ35" s="424"/>
      <c r="BK35" s="424"/>
      <c r="BL35" s="424"/>
      <c r="BM35" s="424"/>
      <c r="BN35" s="424"/>
      <c r="BO35" s="424"/>
      <c r="BQ35" s="15"/>
      <c r="BR35" s="22"/>
      <c r="CB35" s="395" t="str">
        <f>BE35</f>
        <v>電　話</v>
      </c>
      <c r="CC35" s="395"/>
      <c r="CD35" s="424">
        <f>BG35</f>
        <v>0</v>
      </c>
      <c r="CE35" s="424"/>
      <c r="CF35" s="424"/>
      <c r="CG35" s="424"/>
      <c r="CH35" s="424"/>
      <c r="CI35" s="424"/>
      <c r="CJ35" s="424"/>
      <c r="CK35" s="424"/>
      <c r="CL35" s="424"/>
      <c r="CN35" s="15"/>
    </row>
    <row r="36" spans="1:92">
      <c r="A36" s="22"/>
      <c r="B36" s="1" t="s">
        <v>58</v>
      </c>
      <c r="K36" s="397" t="s">
        <v>52</v>
      </c>
      <c r="L36" s="397"/>
      <c r="M36" s="398"/>
      <c r="N36" s="398"/>
      <c r="O36" s="398"/>
      <c r="P36" s="398"/>
      <c r="Q36" s="398"/>
      <c r="R36" s="398"/>
      <c r="S36" s="398"/>
      <c r="T36" s="398"/>
      <c r="U36" s="398"/>
      <c r="V36" s="35"/>
      <c r="W36" s="15"/>
      <c r="X36" s="22"/>
      <c r="Y36" s="1" t="s">
        <v>58</v>
      </c>
      <c r="AH36" s="397" t="str">
        <f>K36</f>
        <v>登録番号</v>
      </c>
      <c r="AI36" s="397"/>
      <c r="AJ36" s="425">
        <f>M36</f>
        <v>0</v>
      </c>
      <c r="AK36" s="425"/>
      <c r="AL36" s="425"/>
      <c r="AM36" s="425"/>
      <c r="AN36" s="425"/>
      <c r="AO36" s="425"/>
      <c r="AP36" s="425"/>
      <c r="AQ36" s="425"/>
      <c r="AR36" s="425"/>
      <c r="AS36" s="35"/>
      <c r="AT36" s="15"/>
      <c r="AU36" s="22"/>
      <c r="AV36" s="1" t="s">
        <v>58</v>
      </c>
      <c r="BE36" s="397" t="str">
        <f>AH36</f>
        <v>登録番号</v>
      </c>
      <c r="BF36" s="397"/>
      <c r="BG36" s="425">
        <f>AJ36</f>
        <v>0</v>
      </c>
      <c r="BH36" s="425"/>
      <c r="BI36" s="425"/>
      <c r="BJ36" s="425"/>
      <c r="BK36" s="425"/>
      <c r="BL36" s="425"/>
      <c r="BM36" s="425"/>
      <c r="BN36" s="425"/>
      <c r="BO36" s="425"/>
      <c r="BP36" s="35"/>
      <c r="BQ36" s="15"/>
      <c r="BR36" s="22"/>
      <c r="BS36" s="1" t="s">
        <v>58</v>
      </c>
      <c r="CB36" s="397" t="str">
        <f>BE36</f>
        <v>登録番号</v>
      </c>
      <c r="CC36" s="397"/>
      <c r="CD36" s="425">
        <f>BG36</f>
        <v>0</v>
      </c>
      <c r="CE36" s="425"/>
      <c r="CF36" s="425"/>
      <c r="CG36" s="425"/>
      <c r="CH36" s="425"/>
      <c r="CI36" s="425"/>
      <c r="CJ36" s="425"/>
      <c r="CK36" s="425"/>
      <c r="CL36" s="425"/>
      <c r="CM36" s="35"/>
      <c r="CN36" s="15"/>
    </row>
    <row r="37" spans="1:92">
      <c r="A37" s="22"/>
      <c r="B37" s="36" t="s">
        <v>12</v>
      </c>
      <c r="K37" s="115"/>
      <c r="L37" s="115"/>
      <c r="M37" s="396"/>
      <c r="N37" s="396"/>
      <c r="O37" s="396"/>
      <c r="P37" s="396"/>
      <c r="Q37" s="396"/>
      <c r="R37" s="396"/>
      <c r="S37" s="396"/>
      <c r="T37" s="396"/>
      <c r="U37" s="396"/>
      <c r="V37" s="25"/>
      <c r="W37" s="15"/>
      <c r="X37" s="22"/>
      <c r="Y37" s="36" t="s">
        <v>12</v>
      </c>
      <c r="AH37" s="115"/>
      <c r="AI37" s="115"/>
      <c r="AJ37" s="424"/>
      <c r="AK37" s="424"/>
      <c r="AL37" s="424"/>
      <c r="AM37" s="424"/>
      <c r="AN37" s="424"/>
      <c r="AO37" s="424"/>
      <c r="AP37" s="424"/>
      <c r="AQ37" s="424"/>
      <c r="AR37" s="424"/>
      <c r="AS37" s="25"/>
      <c r="AT37" s="15"/>
      <c r="AU37" s="22"/>
      <c r="AV37" s="36" t="s">
        <v>12</v>
      </c>
      <c r="BE37" s="115"/>
      <c r="BF37" s="115"/>
      <c r="BG37" s="424"/>
      <c r="BH37" s="424"/>
      <c r="BI37" s="424"/>
      <c r="BJ37" s="424"/>
      <c r="BK37" s="424"/>
      <c r="BL37" s="424"/>
      <c r="BM37" s="424"/>
      <c r="BN37" s="424"/>
      <c r="BO37" s="424"/>
      <c r="BP37" s="25"/>
      <c r="BQ37" s="15"/>
      <c r="BR37" s="22"/>
      <c r="BS37" s="36" t="s">
        <v>12</v>
      </c>
      <c r="CB37" s="115"/>
      <c r="CC37" s="115"/>
      <c r="CD37" s="424"/>
      <c r="CE37" s="424"/>
      <c r="CF37" s="424"/>
      <c r="CG37" s="424"/>
      <c r="CH37" s="424"/>
      <c r="CI37" s="424"/>
      <c r="CJ37" s="424"/>
      <c r="CK37" s="424"/>
      <c r="CL37" s="424"/>
      <c r="CM37" s="25"/>
      <c r="CN37" s="15"/>
    </row>
    <row r="38" spans="1:92" ht="16.5" customHeight="1">
      <c r="A38" s="22"/>
      <c r="B38" s="122" t="s">
        <v>29</v>
      </c>
      <c r="C38" s="123"/>
      <c r="D38" s="123"/>
      <c r="E38" s="123"/>
      <c r="F38" s="123"/>
      <c r="G38" s="123"/>
      <c r="H38" s="102"/>
      <c r="W38" s="15"/>
      <c r="X38" s="22"/>
      <c r="Y38" s="122" t="str">
        <f>B38</f>
        <v>振　込　銀　行</v>
      </c>
      <c r="Z38" s="123"/>
      <c r="AA38" s="123"/>
      <c r="AB38" s="123"/>
      <c r="AC38" s="123"/>
      <c r="AD38" s="123"/>
      <c r="AE38" s="102"/>
      <c r="AT38" s="15"/>
      <c r="AU38" s="22"/>
      <c r="AV38" s="122" t="str">
        <f>Y38</f>
        <v>振　込　銀　行</v>
      </c>
      <c r="AW38" s="123"/>
      <c r="AX38" s="123"/>
      <c r="AY38" s="123"/>
      <c r="AZ38" s="123"/>
      <c r="BA38" s="123"/>
      <c r="BB38" s="102"/>
      <c r="BQ38" s="15"/>
      <c r="BR38" s="22"/>
      <c r="BS38" s="122" t="str">
        <f>AV38</f>
        <v>振　込　銀　行</v>
      </c>
      <c r="BT38" s="123"/>
      <c r="BU38" s="123"/>
      <c r="BV38" s="123"/>
      <c r="BW38" s="123"/>
      <c r="BX38" s="123"/>
      <c r="BY38" s="102"/>
      <c r="CN38" s="15"/>
    </row>
    <row r="39" spans="1:92" ht="17.25" customHeight="1">
      <c r="A39" s="22"/>
      <c r="B39" s="200" t="s">
        <v>76</v>
      </c>
      <c r="C39" s="196"/>
      <c r="D39" s="196"/>
      <c r="E39" s="196"/>
      <c r="F39" s="196"/>
      <c r="G39" s="196"/>
      <c r="H39" s="103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5"/>
      <c r="X39" s="22"/>
      <c r="Y39" s="112" t="str">
        <f>B39</f>
        <v>　　　　　　銀行　　　　　　　支店</v>
      </c>
      <c r="Z39" s="113"/>
      <c r="AA39" s="113"/>
      <c r="AB39" s="113"/>
      <c r="AC39" s="113"/>
      <c r="AD39" s="113"/>
      <c r="AE39" s="104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5"/>
      <c r="AU39" s="22"/>
      <c r="AV39" s="112" t="str">
        <f>Y39</f>
        <v>　　　　　　銀行　　　　　　　支店</v>
      </c>
      <c r="AW39" s="113"/>
      <c r="AX39" s="113"/>
      <c r="AY39" s="113"/>
      <c r="AZ39" s="113"/>
      <c r="BA39" s="113"/>
      <c r="BB39" s="104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5"/>
      <c r="BR39" s="22"/>
      <c r="BS39" s="112" t="str">
        <f>AV39</f>
        <v>　　　　　　銀行　　　　　　　支店</v>
      </c>
      <c r="BT39" s="113"/>
      <c r="BU39" s="113"/>
      <c r="BV39" s="113"/>
      <c r="BW39" s="113"/>
      <c r="BX39" s="113"/>
      <c r="BY39" s="104"/>
      <c r="CA39" s="221" t="s">
        <v>35</v>
      </c>
      <c r="CB39" s="222"/>
      <c r="CC39" s="221" t="s">
        <v>61</v>
      </c>
      <c r="CD39" s="223"/>
      <c r="CE39" s="223"/>
      <c r="CF39" s="223"/>
      <c r="CG39" s="223"/>
      <c r="CH39" s="223"/>
      <c r="CI39" s="223"/>
      <c r="CJ39" s="223"/>
      <c r="CK39" s="223"/>
      <c r="CL39" s="223"/>
      <c r="CM39" s="222"/>
      <c r="CN39" s="15"/>
    </row>
    <row r="40" spans="1:92" ht="18.75" customHeight="1">
      <c r="A40" s="22"/>
      <c r="B40" s="198" t="s">
        <v>68</v>
      </c>
      <c r="C40" s="199"/>
      <c r="D40" s="199"/>
      <c r="E40" s="194"/>
      <c r="F40" s="194"/>
      <c r="G40" s="194"/>
      <c r="H40" s="195"/>
      <c r="W40" s="15"/>
      <c r="X40" s="22"/>
      <c r="Y40" s="122" t="str">
        <f>B40</f>
        <v>当座　普通　No.</v>
      </c>
      <c r="Z40" s="123"/>
      <c r="AA40" s="123"/>
      <c r="AB40" s="117">
        <f>E40</f>
        <v>0</v>
      </c>
      <c r="AC40" s="117"/>
      <c r="AD40" s="117"/>
      <c r="AE40" s="118"/>
      <c r="AT40" s="15"/>
      <c r="AU40" s="22"/>
      <c r="AV40" s="122" t="str">
        <f>Y40</f>
        <v>当座　普通　No.</v>
      </c>
      <c r="AW40" s="123"/>
      <c r="AX40" s="123"/>
      <c r="AY40" s="117">
        <f>AB40</f>
        <v>0</v>
      </c>
      <c r="AZ40" s="117"/>
      <c r="BA40" s="117"/>
      <c r="BB40" s="118"/>
      <c r="BQ40" s="15"/>
      <c r="BR40" s="22"/>
      <c r="BS40" s="122" t="str">
        <f>AV40</f>
        <v>当座　普通　No.</v>
      </c>
      <c r="BT40" s="123"/>
      <c r="BU40" s="123"/>
      <c r="BV40" s="117">
        <f>AY40</f>
        <v>0</v>
      </c>
      <c r="BW40" s="117"/>
      <c r="BX40" s="117"/>
      <c r="BY40" s="118"/>
      <c r="CA40" s="22"/>
      <c r="CC40" s="22"/>
      <c r="CK40" s="18"/>
      <c r="CM40" s="15"/>
      <c r="CN40" s="15"/>
    </row>
    <row r="41" spans="1:92" ht="20.25" customHeight="1">
      <c r="A41" s="22"/>
      <c r="B41" s="200" t="s">
        <v>69</v>
      </c>
      <c r="C41" s="196"/>
      <c r="D41" s="196"/>
      <c r="E41" s="196"/>
      <c r="F41" s="196"/>
      <c r="G41" s="196"/>
      <c r="H41" s="197"/>
      <c r="W41" s="15"/>
      <c r="X41" s="22"/>
      <c r="Y41" s="112" t="str">
        <f>B41</f>
        <v>口座名義</v>
      </c>
      <c r="Z41" s="113"/>
      <c r="AA41" s="113"/>
      <c r="AB41" s="113">
        <f>E41</f>
        <v>0</v>
      </c>
      <c r="AC41" s="113"/>
      <c r="AD41" s="113"/>
      <c r="AE41" s="114"/>
      <c r="AT41" s="15"/>
      <c r="AU41" s="22"/>
      <c r="AV41" s="112" t="str">
        <f>Y41</f>
        <v>口座名義</v>
      </c>
      <c r="AW41" s="113"/>
      <c r="AX41" s="113"/>
      <c r="AY41" s="113">
        <f>AB41</f>
        <v>0</v>
      </c>
      <c r="AZ41" s="113"/>
      <c r="BA41" s="113"/>
      <c r="BB41" s="114"/>
      <c r="BQ41" s="15"/>
      <c r="BR41" s="22"/>
      <c r="BS41" s="112" t="str">
        <f>AV41</f>
        <v>口座名義</v>
      </c>
      <c r="BT41" s="113"/>
      <c r="BU41" s="113"/>
      <c r="BV41" s="113">
        <f>AY41</f>
        <v>0</v>
      </c>
      <c r="BW41" s="113"/>
      <c r="BX41" s="113"/>
      <c r="BY41" s="114"/>
      <c r="CA41" s="24"/>
      <c r="CB41" s="25"/>
      <c r="CC41" s="24"/>
      <c r="CD41" s="25"/>
      <c r="CE41" s="25"/>
      <c r="CF41" s="25"/>
      <c r="CG41" s="25"/>
      <c r="CH41" s="25"/>
      <c r="CI41" s="25"/>
      <c r="CJ41" s="25"/>
      <c r="CK41" s="25"/>
      <c r="CL41" s="25"/>
      <c r="CM41" s="16"/>
      <c r="CN41" s="15"/>
    </row>
    <row r="42" spans="1:92" ht="6" customHeight="1">
      <c r="A42" s="24"/>
      <c r="B42" s="26"/>
      <c r="C42" s="26"/>
      <c r="D42" s="26"/>
      <c r="E42" s="26"/>
      <c r="F42" s="26"/>
      <c r="G42" s="26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424"/>
      <c r="V42" s="424"/>
      <c r="W42" s="16"/>
      <c r="X42" s="24"/>
      <c r="Y42" s="26"/>
      <c r="Z42" s="26"/>
      <c r="AA42" s="26"/>
      <c r="AB42" s="26"/>
      <c r="AC42" s="26"/>
      <c r="AD42" s="26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424"/>
      <c r="AS42" s="424"/>
      <c r="AT42" s="16"/>
      <c r="AU42" s="24"/>
      <c r="AV42" s="26"/>
      <c r="AW42" s="26"/>
      <c r="AX42" s="26"/>
      <c r="AY42" s="26"/>
      <c r="AZ42" s="26"/>
      <c r="BA42" s="26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424"/>
      <c r="BP42" s="424"/>
      <c r="BQ42" s="16"/>
      <c r="BR42" s="24"/>
      <c r="BS42" s="26"/>
      <c r="BT42" s="26"/>
      <c r="BU42" s="26"/>
      <c r="BV42" s="26"/>
      <c r="BW42" s="26"/>
      <c r="BX42" s="26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168"/>
      <c r="CM42" s="168"/>
      <c r="CN42" s="16"/>
    </row>
    <row r="43" spans="1:92">
      <c r="U43" s="216" t="s">
        <v>72</v>
      </c>
      <c r="V43" s="216"/>
      <c r="AR43" s="216" t="s">
        <v>73</v>
      </c>
      <c r="AS43" s="216"/>
      <c r="BO43" s="216" t="s">
        <v>74</v>
      </c>
      <c r="BP43" s="216"/>
      <c r="CL43" s="216" t="s">
        <v>75</v>
      </c>
      <c r="CM43" s="216"/>
    </row>
  </sheetData>
  <sheetProtection password="C724" sheet="1" objects="1" scenarios="1" selectLockedCells="1"/>
  <mergeCells count="580">
    <mergeCell ref="U42:V42"/>
    <mergeCell ref="AR42:AS42"/>
    <mergeCell ref="BO42:BP42"/>
    <mergeCell ref="CL42:CM42"/>
    <mergeCell ref="U43:V43"/>
    <mergeCell ref="AR43:AS43"/>
    <mergeCell ref="BO43:BP43"/>
    <mergeCell ref="CL43:CM43"/>
    <mergeCell ref="BS41:BU41"/>
    <mergeCell ref="BV41:BY41"/>
    <mergeCell ref="Y41:AA41"/>
    <mergeCell ref="AB41:AE41"/>
    <mergeCell ref="AU1:BQ1"/>
    <mergeCell ref="AU2:AV2"/>
    <mergeCell ref="AW2:AX2"/>
    <mergeCell ref="AU4:AY4"/>
    <mergeCell ref="AZ4:BQ4"/>
    <mergeCell ref="AU5:AW5"/>
    <mergeCell ref="AX5:BE5"/>
    <mergeCell ref="BG5:BJ5"/>
    <mergeCell ref="BK5:BM5"/>
    <mergeCell ref="BN5:BQ5"/>
    <mergeCell ref="AU6:AV6"/>
    <mergeCell ref="AX6:BE6"/>
    <mergeCell ref="BG6:BI6"/>
    <mergeCell ref="BK6:BL6"/>
    <mergeCell ref="BN6:BP6"/>
    <mergeCell ref="AU7:AV7"/>
    <mergeCell ref="AX7:BE7"/>
    <mergeCell ref="BG7:BI7"/>
    <mergeCell ref="BK7:BL7"/>
    <mergeCell ref="BN7:BP7"/>
    <mergeCell ref="BR26:BS26"/>
    <mergeCell ref="BU26:CB26"/>
    <mergeCell ref="CD26:CF26"/>
    <mergeCell ref="CH26:CI26"/>
    <mergeCell ref="CK26:CM26"/>
    <mergeCell ref="BS28:BY28"/>
    <mergeCell ref="BS30:BU30"/>
    <mergeCell ref="BV30:BX30"/>
    <mergeCell ref="BY30:BY31"/>
    <mergeCell ref="BS31:BU31"/>
    <mergeCell ref="BV31:BX31"/>
    <mergeCell ref="CB31:CC31"/>
    <mergeCell ref="BS40:BU40"/>
    <mergeCell ref="BV40:BY40"/>
    <mergeCell ref="BS32:BU33"/>
    <mergeCell ref="CD32:CM32"/>
    <mergeCell ref="BV33:BX33"/>
    <mergeCell ref="CB33:CC33"/>
    <mergeCell ref="CD33:CM33"/>
    <mergeCell ref="BS34:BU34"/>
    <mergeCell ref="BV34:BX34"/>
    <mergeCell ref="CB34:CC34"/>
    <mergeCell ref="CD34:CL34"/>
    <mergeCell ref="CB35:CC35"/>
    <mergeCell ref="CD35:CL35"/>
    <mergeCell ref="CB36:CC37"/>
    <mergeCell ref="CD36:CL37"/>
    <mergeCell ref="BS38:BX38"/>
    <mergeCell ref="BS39:BX39"/>
    <mergeCell ref="CA39:CB39"/>
    <mergeCell ref="CC39:CM39"/>
    <mergeCell ref="CD24:CF24"/>
    <mergeCell ref="CH24:CI24"/>
    <mergeCell ref="CK24:CM24"/>
    <mergeCell ref="BR25:BS25"/>
    <mergeCell ref="BU25:CB25"/>
    <mergeCell ref="CD25:CF25"/>
    <mergeCell ref="CH25:CI25"/>
    <mergeCell ref="CK25:CM25"/>
    <mergeCell ref="BR22:BS22"/>
    <mergeCell ref="BU22:CB22"/>
    <mergeCell ref="CD22:CF22"/>
    <mergeCell ref="CH22:CI22"/>
    <mergeCell ref="CK22:CM22"/>
    <mergeCell ref="BR23:BS23"/>
    <mergeCell ref="BU23:CB23"/>
    <mergeCell ref="CD23:CF23"/>
    <mergeCell ref="CH23:CI23"/>
    <mergeCell ref="CK23:CM23"/>
    <mergeCell ref="BR24:BS24"/>
    <mergeCell ref="BU24:CB24"/>
    <mergeCell ref="BR20:BS20"/>
    <mergeCell ref="BU20:CB20"/>
    <mergeCell ref="CD20:CF20"/>
    <mergeCell ref="CH20:CI20"/>
    <mergeCell ref="CK20:CM20"/>
    <mergeCell ref="BR21:BS21"/>
    <mergeCell ref="BU21:CB21"/>
    <mergeCell ref="CD21:CF21"/>
    <mergeCell ref="CH21:CI21"/>
    <mergeCell ref="CK21:CM21"/>
    <mergeCell ref="BR18:BS18"/>
    <mergeCell ref="BU18:CB18"/>
    <mergeCell ref="CD18:CF18"/>
    <mergeCell ref="CH18:CI18"/>
    <mergeCell ref="CK18:CM18"/>
    <mergeCell ref="BR19:BS19"/>
    <mergeCell ref="BU19:CB19"/>
    <mergeCell ref="CD19:CF19"/>
    <mergeCell ref="CH19:CI19"/>
    <mergeCell ref="CK19:CM19"/>
    <mergeCell ref="BR16:BS16"/>
    <mergeCell ref="BU16:CB16"/>
    <mergeCell ref="CD16:CF16"/>
    <mergeCell ref="CH16:CI16"/>
    <mergeCell ref="CK16:CM16"/>
    <mergeCell ref="BR17:BS17"/>
    <mergeCell ref="BU17:CB17"/>
    <mergeCell ref="CD17:CF17"/>
    <mergeCell ref="CH17:CI17"/>
    <mergeCell ref="CK17:CM17"/>
    <mergeCell ref="BR14:BS14"/>
    <mergeCell ref="BU14:CB14"/>
    <mergeCell ref="CD14:CF14"/>
    <mergeCell ref="CH14:CI14"/>
    <mergeCell ref="CK14:CM14"/>
    <mergeCell ref="BR15:BS15"/>
    <mergeCell ref="BU15:CB15"/>
    <mergeCell ref="CD15:CF15"/>
    <mergeCell ref="CH15:CI15"/>
    <mergeCell ref="CK15:CM15"/>
    <mergeCell ref="BR12:BS12"/>
    <mergeCell ref="BU12:CB12"/>
    <mergeCell ref="CD12:CF12"/>
    <mergeCell ref="CH12:CI12"/>
    <mergeCell ref="CK12:CM12"/>
    <mergeCell ref="BR13:BS13"/>
    <mergeCell ref="BU13:CB13"/>
    <mergeCell ref="CD13:CF13"/>
    <mergeCell ref="CH13:CI13"/>
    <mergeCell ref="CK13:CM13"/>
    <mergeCell ref="BR10:BS10"/>
    <mergeCell ref="BU10:CB10"/>
    <mergeCell ref="CD10:CF10"/>
    <mergeCell ref="CH10:CI10"/>
    <mergeCell ref="CK10:CM10"/>
    <mergeCell ref="BR11:BS11"/>
    <mergeCell ref="BU11:CB11"/>
    <mergeCell ref="CD11:CF11"/>
    <mergeCell ref="CH11:CI11"/>
    <mergeCell ref="CK11:CM11"/>
    <mergeCell ref="CD7:CF7"/>
    <mergeCell ref="CH7:CI7"/>
    <mergeCell ref="CK7:CM7"/>
    <mergeCell ref="BR8:BS8"/>
    <mergeCell ref="BU8:CB8"/>
    <mergeCell ref="CD8:CF8"/>
    <mergeCell ref="CH8:CI8"/>
    <mergeCell ref="CK8:CM8"/>
    <mergeCell ref="BR9:BS9"/>
    <mergeCell ref="BU9:CB9"/>
    <mergeCell ref="CD9:CF9"/>
    <mergeCell ref="CH9:CI9"/>
    <mergeCell ref="CK9:CM9"/>
    <mergeCell ref="AV39:BA39"/>
    <mergeCell ref="BD39:BE39"/>
    <mergeCell ref="BF39:BP39"/>
    <mergeCell ref="AV40:AX40"/>
    <mergeCell ref="AY40:BB40"/>
    <mergeCell ref="AV41:AX41"/>
    <mergeCell ref="AY41:BB41"/>
    <mergeCell ref="BR1:CN1"/>
    <mergeCell ref="BR2:BS2"/>
    <mergeCell ref="BT2:BU2"/>
    <mergeCell ref="BR4:BV4"/>
    <mergeCell ref="BW4:CN4"/>
    <mergeCell ref="BR5:BT5"/>
    <mergeCell ref="BU5:CB5"/>
    <mergeCell ref="CD5:CG5"/>
    <mergeCell ref="CH5:CJ5"/>
    <mergeCell ref="CK5:CN5"/>
    <mergeCell ref="BR6:BS6"/>
    <mergeCell ref="BU6:CB6"/>
    <mergeCell ref="CD6:CF6"/>
    <mergeCell ref="CH6:CI6"/>
    <mergeCell ref="CK6:CM6"/>
    <mergeCell ref="BR7:BS7"/>
    <mergeCell ref="BU7:CB7"/>
    <mergeCell ref="AV34:AX34"/>
    <mergeCell ref="AY34:BA34"/>
    <mergeCell ref="BE34:BF34"/>
    <mergeCell ref="BG34:BO34"/>
    <mergeCell ref="BE35:BF35"/>
    <mergeCell ref="BG35:BO35"/>
    <mergeCell ref="BE36:BF37"/>
    <mergeCell ref="BG36:BO37"/>
    <mergeCell ref="AV38:BA38"/>
    <mergeCell ref="AV28:BB28"/>
    <mergeCell ref="AV30:AX30"/>
    <mergeCell ref="AY30:BA30"/>
    <mergeCell ref="BB30:BB31"/>
    <mergeCell ref="AV31:AX31"/>
    <mergeCell ref="AY31:BA31"/>
    <mergeCell ref="BE31:BF31"/>
    <mergeCell ref="AV32:AX33"/>
    <mergeCell ref="BG32:BP32"/>
    <mergeCell ref="AY33:BA33"/>
    <mergeCell ref="BE33:BF33"/>
    <mergeCell ref="BG33:BP33"/>
    <mergeCell ref="AU25:AV25"/>
    <mergeCell ref="AX25:BE25"/>
    <mergeCell ref="BG25:BI25"/>
    <mergeCell ref="BK25:BL25"/>
    <mergeCell ref="BN25:BP25"/>
    <mergeCell ref="AU26:AV26"/>
    <mergeCell ref="AX26:BE26"/>
    <mergeCell ref="BG26:BI26"/>
    <mergeCell ref="BK26:BL26"/>
    <mergeCell ref="BN26:BP26"/>
    <mergeCell ref="AU23:AV23"/>
    <mergeCell ref="AX23:BE23"/>
    <mergeCell ref="BG23:BI23"/>
    <mergeCell ref="BK23:BL23"/>
    <mergeCell ref="BN23:BP23"/>
    <mergeCell ref="AU24:AV24"/>
    <mergeCell ref="AX24:BE24"/>
    <mergeCell ref="BG24:BI24"/>
    <mergeCell ref="BK24:BL24"/>
    <mergeCell ref="BN24:BP24"/>
    <mergeCell ref="AU21:AV21"/>
    <mergeCell ref="AX21:BE21"/>
    <mergeCell ref="BG21:BI21"/>
    <mergeCell ref="BK21:BL21"/>
    <mergeCell ref="BN21:BP21"/>
    <mergeCell ref="AU22:AV22"/>
    <mergeCell ref="AX22:BE22"/>
    <mergeCell ref="BG22:BI22"/>
    <mergeCell ref="BK22:BL22"/>
    <mergeCell ref="BN22:BP22"/>
    <mergeCell ref="AU19:AV19"/>
    <mergeCell ref="AX19:BE19"/>
    <mergeCell ref="BG19:BI19"/>
    <mergeCell ref="BK19:BL19"/>
    <mergeCell ref="BN19:BP19"/>
    <mergeCell ref="AU20:AV20"/>
    <mergeCell ref="AX20:BE20"/>
    <mergeCell ref="BG20:BI20"/>
    <mergeCell ref="BK20:BL20"/>
    <mergeCell ref="BN20:BP20"/>
    <mergeCell ref="AU17:AV17"/>
    <mergeCell ref="AX17:BE17"/>
    <mergeCell ref="BG17:BI17"/>
    <mergeCell ref="BK17:BL17"/>
    <mergeCell ref="BN17:BP17"/>
    <mergeCell ref="AU18:AV18"/>
    <mergeCell ref="AX18:BE18"/>
    <mergeCell ref="BG18:BI18"/>
    <mergeCell ref="BK18:BL18"/>
    <mergeCell ref="BN18:BP18"/>
    <mergeCell ref="AU15:AV15"/>
    <mergeCell ref="AX15:BE15"/>
    <mergeCell ref="BG15:BI15"/>
    <mergeCell ref="BK15:BL15"/>
    <mergeCell ref="BN15:BP15"/>
    <mergeCell ref="AU16:AV16"/>
    <mergeCell ref="AX16:BE16"/>
    <mergeCell ref="BG16:BI16"/>
    <mergeCell ref="BK16:BL16"/>
    <mergeCell ref="BN16:BP16"/>
    <mergeCell ref="AU13:AV13"/>
    <mergeCell ref="AX13:BE13"/>
    <mergeCell ref="BG13:BI13"/>
    <mergeCell ref="BK13:BL13"/>
    <mergeCell ref="BN13:BP13"/>
    <mergeCell ref="AU14:AV14"/>
    <mergeCell ref="AX14:BE14"/>
    <mergeCell ref="BG14:BI14"/>
    <mergeCell ref="BK14:BL14"/>
    <mergeCell ref="BN14:BP14"/>
    <mergeCell ref="AU11:AV11"/>
    <mergeCell ref="AX11:BE11"/>
    <mergeCell ref="BG11:BI11"/>
    <mergeCell ref="BK11:BL11"/>
    <mergeCell ref="BN11:BP11"/>
    <mergeCell ref="AU12:AV12"/>
    <mergeCell ref="AX12:BE12"/>
    <mergeCell ref="BG12:BI12"/>
    <mergeCell ref="BK12:BL12"/>
    <mergeCell ref="BN12:BP12"/>
    <mergeCell ref="BG8:BI8"/>
    <mergeCell ref="BK8:BL8"/>
    <mergeCell ref="BN8:BP8"/>
    <mergeCell ref="AU9:AV9"/>
    <mergeCell ref="AX9:BE9"/>
    <mergeCell ref="BG9:BI9"/>
    <mergeCell ref="BK9:BL9"/>
    <mergeCell ref="BN9:BP9"/>
    <mergeCell ref="AU10:AV10"/>
    <mergeCell ref="AX10:BE10"/>
    <mergeCell ref="BG10:BI10"/>
    <mergeCell ref="BK10:BL10"/>
    <mergeCell ref="BN10:BP10"/>
    <mergeCell ref="AU8:AV8"/>
    <mergeCell ref="AX8:BE8"/>
    <mergeCell ref="AH35:AI35"/>
    <mergeCell ref="AJ35:AR35"/>
    <mergeCell ref="AH36:AI37"/>
    <mergeCell ref="AJ36:AR37"/>
    <mergeCell ref="Y38:AD38"/>
    <mergeCell ref="Y39:AD39"/>
    <mergeCell ref="AG39:AH39"/>
    <mergeCell ref="AI39:AS39"/>
    <mergeCell ref="Y40:AA40"/>
    <mergeCell ref="AB40:AE40"/>
    <mergeCell ref="Y32:AA33"/>
    <mergeCell ref="AJ32:AS32"/>
    <mergeCell ref="AB33:AD33"/>
    <mergeCell ref="AH33:AI33"/>
    <mergeCell ref="AJ33:AS33"/>
    <mergeCell ref="Y34:AA34"/>
    <mergeCell ref="AB34:AD34"/>
    <mergeCell ref="AH34:AI34"/>
    <mergeCell ref="AJ34:AR34"/>
    <mergeCell ref="X26:Y26"/>
    <mergeCell ref="AA26:AH26"/>
    <mergeCell ref="AJ26:AL26"/>
    <mergeCell ref="AN26:AO26"/>
    <mergeCell ref="AQ26:AS26"/>
    <mergeCell ref="Y28:AE28"/>
    <mergeCell ref="Y30:AA30"/>
    <mergeCell ref="AB30:AD30"/>
    <mergeCell ref="AE30:AE31"/>
    <mergeCell ref="Y31:AA31"/>
    <mergeCell ref="AB31:AD31"/>
    <mergeCell ref="AH31:AI31"/>
    <mergeCell ref="X24:Y24"/>
    <mergeCell ref="AA24:AH24"/>
    <mergeCell ref="AJ24:AL24"/>
    <mergeCell ref="AN24:AO24"/>
    <mergeCell ref="AQ24:AS24"/>
    <mergeCell ref="X25:Y25"/>
    <mergeCell ref="AA25:AH25"/>
    <mergeCell ref="AJ25:AL25"/>
    <mergeCell ref="AN25:AO25"/>
    <mergeCell ref="AQ25:AS25"/>
    <mergeCell ref="X22:Y22"/>
    <mergeCell ref="AA22:AH22"/>
    <mergeCell ref="AJ22:AL22"/>
    <mergeCell ref="AN22:AO22"/>
    <mergeCell ref="AQ22:AS22"/>
    <mergeCell ref="X23:Y23"/>
    <mergeCell ref="AA23:AH23"/>
    <mergeCell ref="AJ23:AL23"/>
    <mergeCell ref="AN23:AO23"/>
    <mergeCell ref="AQ23:AS23"/>
    <mergeCell ref="X20:Y20"/>
    <mergeCell ref="AA20:AH20"/>
    <mergeCell ref="AJ20:AL20"/>
    <mergeCell ref="AN20:AO20"/>
    <mergeCell ref="AQ20:AS20"/>
    <mergeCell ref="X21:Y21"/>
    <mergeCell ref="AA21:AH21"/>
    <mergeCell ref="AJ21:AL21"/>
    <mergeCell ref="AN21:AO21"/>
    <mergeCell ref="AQ21:AS21"/>
    <mergeCell ref="X18:Y18"/>
    <mergeCell ref="AA18:AH18"/>
    <mergeCell ref="AJ18:AL18"/>
    <mergeCell ref="AN18:AO18"/>
    <mergeCell ref="AQ18:AS18"/>
    <mergeCell ref="X19:Y19"/>
    <mergeCell ref="AA19:AH19"/>
    <mergeCell ref="AJ19:AL19"/>
    <mergeCell ref="AN19:AO19"/>
    <mergeCell ref="AQ19:AS19"/>
    <mergeCell ref="X16:Y16"/>
    <mergeCell ref="AA16:AH16"/>
    <mergeCell ref="AJ16:AL16"/>
    <mergeCell ref="AN16:AO16"/>
    <mergeCell ref="AQ16:AS16"/>
    <mergeCell ref="X17:Y17"/>
    <mergeCell ref="AA17:AH17"/>
    <mergeCell ref="AJ17:AL17"/>
    <mergeCell ref="AN17:AO17"/>
    <mergeCell ref="AQ17:AS17"/>
    <mergeCell ref="X14:Y14"/>
    <mergeCell ref="AA14:AH14"/>
    <mergeCell ref="AJ14:AL14"/>
    <mergeCell ref="AN14:AO14"/>
    <mergeCell ref="AQ14:AS14"/>
    <mergeCell ref="X15:Y15"/>
    <mergeCell ref="AA15:AH15"/>
    <mergeCell ref="AJ15:AL15"/>
    <mergeCell ref="AN15:AO15"/>
    <mergeCell ref="AQ15:AS15"/>
    <mergeCell ref="X12:Y12"/>
    <mergeCell ref="AA12:AH12"/>
    <mergeCell ref="AJ12:AL12"/>
    <mergeCell ref="AN12:AO12"/>
    <mergeCell ref="AQ12:AS12"/>
    <mergeCell ref="X13:Y13"/>
    <mergeCell ref="AA13:AH13"/>
    <mergeCell ref="AJ13:AL13"/>
    <mergeCell ref="AN13:AO13"/>
    <mergeCell ref="AQ13:AS13"/>
    <mergeCell ref="X10:Y10"/>
    <mergeCell ref="AA10:AH10"/>
    <mergeCell ref="AJ10:AL10"/>
    <mergeCell ref="AN10:AO10"/>
    <mergeCell ref="AQ10:AS10"/>
    <mergeCell ref="X11:Y11"/>
    <mergeCell ref="AA11:AH11"/>
    <mergeCell ref="AJ11:AL11"/>
    <mergeCell ref="AN11:AO11"/>
    <mergeCell ref="AQ11:AS11"/>
    <mergeCell ref="X8:Y8"/>
    <mergeCell ref="AA8:AH8"/>
    <mergeCell ref="AJ8:AL8"/>
    <mergeCell ref="AN8:AO8"/>
    <mergeCell ref="AQ8:AS8"/>
    <mergeCell ref="X9:Y9"/>
    <mergeCell ref="AA9:AH9"/>
    <mergeCell ref="AJ9:AL9"/>
    <mergeCell ref="AN9:AO9"/>
    <mergeCell ref="AQ9:AS9"/>
    <mergeCell ref="X6:Y6"/>
    <mergeCell ref="AA6:AH6"/>
    <mergeCell ref="AJ6:AL6"/>
    <mergeCell ref="AN6:AO6"/>
    <mergeCell ref="AQ6:AS6"/>
    <mergeCell ref="X7:Y7"/>
    <mergeCell ref="AA7:AH7"/>
    <mergeCell ref="AJ7:AL7"/>
    <mergeCell ref="AN7:AO7"/>
    <mergeCell ref="AQ7:AS7"/>
    <mergeCell ref="X1:AT1"/>
    <mergeCell ref="X2:Y2"/>
    <mergeCell ref="Z2:AA2"/>
    <mergeCell ref="X4:AB4"/>
    <mergeCell ref="AC4:AT4"/>
    <mergeCell ref="X5:Z5"/>
    <mergeCell ref="AA5:AH5"/>
    <mergeCell ref="AJ5:AM5"/>
    <mergeCell ref="AN5:AP5"/>
    <mergeCell ref="AQ5:AT5"/>
    <mergeCell ref="E41:H41"/>
    <mergeCell ref="B41:D41"/>
    <mergeCell ref="K35:L35"/>
    <mergeCell ref="M35:U35"/>
    <mergeCell ref="B38:G38"/>
    <mergeCell ref="B39:G39"/>
    <mergeCell ref="J39:K39"/>
    <mergeCell ref="L39:V39"/>
    <mergeCell ref="E40:H40"/>
    <mergeCell ref="B40:D40"/>
    <mergeCell ref="K36:L37"/>
    <mergeCell ref="M36:U37"/>
    <mergeCell ref="B32:D33"/>
    <mergeCell ref="M32:V32"/>
    <mergeCell ref="E33:G33"/>
    <mergeCell ref="B34:D34"/>
    <mergeCell ref="E34:G34"/>
    <mergeCell ref="K34:L34"/>
    <mergeCell ref="B30:D30"/>
    <mergeCell ref="E30:G30"/>
    <mergeCell ref="H30:H31"/>
    <mergeCell ref="B31:D31"/>
    <mergeCell ref="E31:G31"/>
    <mergeCell ref="K31:L31"/>
    <mergeCell ref="K33:L33"/>
    <mergeCell ref="M34:U34"/>
    <mergeCell ref="M33:V33"/>
    <mergeCell ref="B28:H28"/>
    <mergeCell ref="A24:B24"/>
    <mergeCell ref="D24:K24"/>
    <mergeCell ref="M24:O24"/>
    <mergeCell ref="Q24:R24"/>
    <mergeCell ref="T24:V24"/>
    <mergeCell ref="A25:B25"/>
    <mergeCell ref="D25:K25"/>
    <mergeCell ref="M25:O25"/>
    <mergeCell ref="Q25:R25"/>
    <mergeCell ref="T25:V25"/>
    <mergeCell ref="A23:B23"/>
    <mergeCell ref="D23:K23"/>
    <mergeCell ref="M23:O23"/>
    <mergeCell ref="Q23:R23"/>
    <mergeCell ref="T23:V23"/>
    <mergeCell ref="A26:B26"/>
    <mergeCell ref="D26:K26"/>
    <mergeCell ref="M26:O26"/>
    <mergeCell ref="Q26:R26"/>
    <mergeCell ref="T26:V26"/>
    <mergeCell ref="A21:B21"/>
    <mergeCell ref="D21:K21"/>
    <mergeCell ref="M21:O21"/>
    <mergeCell ref="Q21:R21"/>
    <mergeCell ref="T21:V21"/>
    <mergeCell ref="A22:B22"/>
    <mergeCell ref="D22:K22"/>
    <mergeCell ref="M22:O22"/>
    <mergeCell ref="Q22:R22"/>
    <mergeCell ref="T22:V22"/>
    <mergeCell ref="A19:B19"/>
    <mergeCell ref="D19:K19"/>
    <mergeCell ref="M19:O19"/>
    <mergeCell ref="Q19:R19"/>
    <mergeCell ref="T19:V19"/>
    <mergeCell ref="A20:B20"/>
    <mergeCell ref="D20:K20"/>
    <mergeCell ref="M20:O20"/>
    <mergeCell ref="Q20:R20"/>
    <mergeCell ref="T20:V20"/>
    <mergeCell ref="A17:B17"/>
    <mergeCell ref="D17:K17"/>
    <mergeCell ref="M17:O17"/>
    <mergeCell ref="Q17:R17"/>
    <mergeCell ref="T17:V17"/>
    <mergeCell ref="A18:B18"/>
    <mergeCell ref="D18:K18"/>
    <mergeCell ref="M18:O18"/>
    <mergeCell ref="Q18:R18"/>
    <mergeCell ref="T18:V18"/>
    <mergeCell ref="A15:B15"/>
    <mergeCell ref="D15:K15"/>
    <mergeCell ref="M15:O15"/>
    <mergeCell ref="Q15:R15"/>
    <mergeCell ref="T15:V15"/>
    <mergeCell ref="A16:B16"/>
    <mergeCell ref="D16:K16"/>
    <mergeCell ref="M16:O16"/>
    <mergeCell ref="Q16:R16"/>
    <mergeCell ref="T16:V16"/>
    <mergeCell ref="A13:B13"/>
    <mergeCell ref="D13:K13"/>
    <mergeCell ref="M13:O13"/>
    <mergeCell ref="Q13:R13"/>
    <mergeCell ref="T13:V13"/>
    <mergeCell ref="A14:B14"/>
    <mergeCell ref="D14:K14"/>
    <mergeCell ref="M14:O14"/>
    <mergeCell ref="Q14:R14"/>
    <mergeCell ref="T14:V14"/>
    <mergeCell ref="A11:B11"/>
    <mergeCell ref="D11:K11"/>
    <mergeCell ref="M11:O11"/>
    <mergeCell ref="Q11:R11"/>
    <mergeCell ref="T11:V11"/>
    <mergeCell ref="A12:B12"/>
    <mergeCell ref="D12:K12"/>
    <mergeCell ref="M12:O12"/>
    <mergeCell ref="Q12:R12"/>
    <mergeCell ref="T12:V12"/>
    <mergeCell ref="A9:B9"/>
    <mergeCell ref="D9:K9"/>
    <mergeCell ref="M9:O9"/>
    <mergeCell ref="Q9:R9"/>
    <mergeCell ref="T9:V9"/>
    <mergeCell ref="A10:B10"/>
    <mergeCell ref="D10:K10"/>
    <mergeCell ref="M10:O10"/>
    <mergeCell ref="Q10:R10"/>
    <mergeCell ref="T10:V10"/>
    <mergeCell ref="A7:B7"/>
    <mergeCell ref="D7:K7"/>
    <mergeCell ref="M7:O7"/>
    <mergeCell ref="Q7:R7"/>
    <mergeCell ref="T7:V7"/>
    <mergeCell ref="A8:B8"/>
    <mergeCell ref="D8:K8"/>
    <mergeCell ref="M8:O8"/>
    <mergeCell ref="Q8:R8"/>
    <mergeCell ref="T8:V8"/>
    <mergeCell ref="A1:W1"/>
    <mergeCell ref="A4:E4"/>
    <mergeCell ref="F4:W4"/>
    <mergeCell ref="A5:C5"/>
    <mergeCell ref="D5:K5"/>
    <mergeCell ref="M5:P5"/>
    <mergeCell ref="Q5:S5"/>
    <mergeCell ref="T5:W5"/>
    <mergeCell ref="A6:B6"/>
    <mergeCell ref="D6:K6"/>
    <mergeCell ref="M6:O6"/>
    <mergeCell ref="Q6:R6"/>
    <mergeCell ref="T6:V6"/>
    <mergeCell ref="C2:D2"/>
    <mergeCell ref="A2:B2"/>
  </mergeCells>
  <phoneticPr fontId="2"/>
  <pageMargins left="0.43307086614173229" right="0.31496062992125984" top="0.59055118110236227" bottom="0.47244094488188981" header="0.51181102362204722" footer="0.19685039370078741"/>
  <pageSetup paperSize="9" scale="122" orientation="portrait" r:id="rId1"/>
  <headerFooter alignWithMargins="0">
    <oddFooter xml:space="preserve">&amp;C
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契約用 ➀</vt:lpstr>
      <vt:lpstr>契約用②</vt:lpstr>
      <vt:lpstr>小口用  (1ﾍﾟｰｼﾞ用) </vt:lpstr>
      <vt:lpstr>'契約用 ➀'!Print_Area</vt:lpstr>
      <vt:lpstr>契約用②!Print_Area</vt:lpstr>
      <vt:lpstr>'小口用  (1ﾍﾟｰｼﾞ用)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hiramatsu</dc:creator>
  <cp:lastModifiedBy>kishimoto</cp:lastModifiedBy>
  <cp:lastPrinted>2023-10-10T08:01:23Z</cp:lastPrinted>
  <dcterms:created xsi:type="dcterms:W3CDTF">2008-08-30T05:49:39Z</dcterms:created>
  <dcterms:modified xsi:type="dcterms:W3CDTF">2023-10-10T08:01:54Z</dcterms:modified>
</cp:coreProperties>
</file>